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asal 26-27" sheetId="1" state="visible" r:id="rId2"/>
    <sheet name="Tugas +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<sst xmlns="http://schemas.openxmlformats.org/spreadsheetml/2006/main" count="543" uniqueCount="325">
  <si>
    <t xml:space="preserve">Lampiran </t>
  </si>
  <si>
    <t xml:space="preserve">: Perubahan Surat Keputusan  Kepala MAN 1 Semarang</t>
  </si>
  <si>
    <t xml:space="preserve">  Nomor     :              Tahun 2021</t>
  </si>
  <si>
    <t xml:space="preserve"> Tanggal    :   1 Desember 2021</t>
  </si>
  <si>
    <t xml:space="preserve">PEMBAGIAN TUGAS MENGAJAR  DAN BEBAN KERJA</t>
  </si>
  <si>
    <t xml:space="preserve">MADRASAH ALIYAH NEGERI 2 SEMARANG</t>
  </si>
  <si>
    <t xml:space="preserve">SEMESTER GASAL TAHUN AJARAN 2026/2027</t>
  </si>
  <si>
    <t xml:space="preserve">No</t>
  </si>
  <si>
    <t xml:space="preserve">Nama</t>
  </si>
  <si>
    <t xml:space="preserve">Tugas Tambahan</t>
  </si>
  <si>
    <t xml:space="preserve">Mapel yang diampu</t>
  </si>
  <si>
    <t xml:space="preserve">Tugas Mengajar dan Jumlah Murid</t>
  </si>
  <si>
    <t xml:space="preserve">Total (JTM dan Tambahan)</t>
  </si>
  <si>
    <t xml:space="preserve">KELAS X (FASE E)</t>
  </si>
  <si>
    <t xml:space="preserve">KELAS XI (FASE F)</t>
  </si>
  <si>
    <t xml:space="preserve">KELAS XII (FASE F)</t>
  </si>
  <si>
    <t xml:space="preserve">Jam</t>
  </si>
  <si>
    <t xml:space="preserve">JTM</t>
  </si>
  <si>
    <t xml:space="preserve">Tamb</t>
  </si>
  <si>
    <t xml:space="preserve">X-1</t>
  </si>
  <si>
    <t xml:space="preserve">X-2</t>
  </si>
  <si>
    <t xml:space="preserve">X-3</t>
  </si>
  <si>
    <t xml:space="preserve">X-4</t>
  </si>
  <si>
    <t xml:space="preserve">X-5</t>
  </si>
  <si>
    <t xml:space="preserve">X-6</t>
  </si>
  <si>
    <t xml:space="preserve">XI-1 (IIK)</t>
  </si>
  <si>
    <t xml:space="preserve">XI-2 (MIPA-1)</t>
  </si>
  <si>
    <t xml:space="preserve">XI-3(MIPA-2)</t>
  </si>
  <si>
    <t xml:space="preserve">XI-4 (IPS-1)</t>
  </si>
  <si>
    <t xml:space="preserve">XI-5 (IPS-2)</t>
  </si>
  <si>
    <t xml:space="preserve">XII-1 (IIK)</t>
  </si>
  <si>
    <t xml:space="preserve">XII-2 (MIPA-1)</t>
  </si>
  <si>
    <t xml:space="preserve">XII-3 (MIPA-2)</t>
  </si>
  <si>
    <t xml:space="preserve">XII-4 (IPS-1)</t>
  </si>
  <si>
    <t xml:space="preserve">XII-5 (IPS-2)</t>
  </si>
  <si>
    <t xml:space="preserve">XII-6 (IPS-3)</t>
  </si>
  <si>
    <t xml:space="preserve">XII-7 (IPS-4)</t>
  </si>
  <si>
    <t xml:space="preserve">H. Sujito, S.Pd., M.Si</t>
  </si>
  <si>
    <t xml:space="preserve">Kepala Madrasah</t>
  </si>
  <si>
    <t xml:space="preserve">NIP. 196901041998031002</t>
  </si>
  <si>
    <t xml:space="preserve">No.Pes/NRG : 07031618090001/081802132437</t>
  </si>
  <si>
    <t xml:space="preserve">Ruslin, S.Pd.</t>
  </si>
  <si>
    <t xml:space="preserve">Fasilitator Kokurikuler (2)</t>
  </si>
  <si>
    <t xml:space="preserve">PPKn</t>
  </si>
  <si>
    <t xml:space="preserve">NIP. 196805281999031002</t>
  </si>
  <si>
    <t xml:space="preserve">No.Pes/NRG : 09032215420082/095021174224</t>
  </si>
  <si>
    <t xml:space="preserve">Umi Farida, S.Pd.</t>
  </si>
  <si>
    <t xml:space="preserve">Kepala Perpustakaan</t>
  </si>
  <si>
    <t xml:space="preserve">Matematika </t>
  </si>
  <si>
    <t xml:space="preserve">NIP. 198004242003122003</t>
  </si>
  <si>
    <t xml:space="preserve">Pembimbing Ekstra Matematika</t>
  </si>
  <si>
    <t xml:space="preserve">No.Pes/NRG : 09036418020032/091802178991 </t>
  </si>
  <si>
    <t xml:space="preserve">Bendahara UPZ</t>
  </si>
  <si>
    <t xml:space="preserve">Dra. Mahmudah Rahmawati </t>
  </si>
  <si>
    <t xml:space="preserve">Fikih</t>
  </si>
  <si>
    <t xml:space="preserve">NIP. 197703172002122002</t>
  </si>
  <si>
    <t xml:space="preserve">No.Pes/NRG : 09032271320149/095051174202</t>
  </si>
  <si>
    <t xml:space="preserve">Nur Aini Widi Astuti, SPd.</t>
  </si>
  <si>
    <t xml:space="preserve">Kepala Lab. Fisika</t>
  </si>
  <si>
    <t xml:space="preserve">Fisika</t>
  </si>
  <si>
    <t xml:space="preserve">Pembimbing Eksta PMR &amp; UKS</t>
  </si>
  <si>
    <t xml:space="preserve">No.Pes/NRG :09032218420091/ 095021174217</t>
  </si>
  <si>
    <t xml:space="preserve">Dra Muntafiyah, M.Pd.</t>
  </si>
  <si>
    <t xml:space="preserve">Waka Humas</t>
  </si>
  <si>
    <t xml:space="preserve">NIP. 196812042005012002</t>
  </si>
  <si>
    <t xml:space="preserve">Tata Boga</t>
  </si>
  <si>
    <t xml:space="preserve">No.Pes/NRG : 09032215420083/ 095021174212</t>
  </si>
  <si>
    <t xml:space="preserve">Laela Wihdatul Arifah, S.Pd.</t>
  </si>
  <si>
    <t xml:space="preserve">Wali Kelas X-3</t>
  </si>
  <si>
    <t xml:space="preserve">Kimia</t>
  </si>
  <si>
    <t xml:space="preserve">NIP. 197310032006042009</t>
  </si>
  <si>
    <t xml:space="preserve">Pembimbing Ekstra Kimia</t>
  </si>
  <si>
    <t xml:space="preserve">Prakarya &amp; Kewirausahaan</t>
  </si>
  <si>
    <t xml:space="preserve">No.Pes/NRG : 090332218720090/ 095021174197</t>
  </si>
  <si>
    <t xml:space="preserve">Yuliati Khasanah, S.Si.</t>
  </si>
  <si>
    <t xml:space="preserve">Wali Kelas XII.3</t>
  </si>
  <si>
    <t xml:space="preserve">Biologi</t>
  </si>
  <si>
    <t xml:space="preserve">NIP. 197807162005012003</t>
  </si>
  <si>
    <t xml:space="preserve">Pembimbing Ekstra Biologi</t>
  </si>
  <si>
    <t xml:space="preserve">No.Pes/NRG : 11032219020023/ 111902101861</t>
  </si>
  <si>
    <t xml:space="preserve">Pembimbing Ekstra KIR</t>
  </si>
  <si>
    <t xml:space="preserve">Nurul Qomariyah, S.E.</t>
  </si>
  <si>
    <t xml:space="preserve">Wali Kelas XII-4</t>
  </si>
  <si>
    <t xml:space="preserve">Ekonomi </t>
  </si>
  <si>
    <t xml:space="preserve">NIP. 197408202005012002</t>
  </si>
  <si>
    <t xml:space="preserve">No.Pes/NRG : 09032221020092/095021174219 </t>
  </si>
  <si>
    <t xml:space="preserve">Munjiyati, S.Ag.</t>
  </si>
  <si>
    <t xml:space="preserve">Staf  Waka Kurikulum</t>
  </si>
  <si>
    <t xml:space="preserve">Bahasa Arab</t>
  </si>
  <si>
    <t xml:space="preserve">NIP. 197803122005012004</t>
  </si>
  <si>
    <t xml:space="preserve">No.Pes/NRG : 13036223920042/132392142023</t>
  </si>
  <si>
    <t xml:space="preserve">Noviati Jamilah, SS., M.Hum.</t>
  </si>
  <si>
    <t xml:space="preserve">Bahasa Inggris</t>
  </si>
  <si>
    <t xml:space="preserve">NIP.197811192005012005</t>
  </si>
  <si>
    <t xml:space="preserve">Pembimbing Ekstra English Club</t>
  </si>
  <si>
    <t xml:space="preserve">No.Pes/NRG : 09032215720093/095021174216</t>
  </si>
  <si>
    <t xml:space="preserve">Wali Kelas XII-2</t>
  </si>
  <si>
    <t xml:space="preserve">Ninik Fitriyani, S.Pd.</t>
  </si>
  <si>
    <t xml:space="preserve">Piket</t>
  </si>
  <si>
    <t xml:space="preserve">Matematika</t>
  </si>
  <si>
    <t xml:space="preserve">NIP. 198108052005012002</t>
  </si>
  <si>
    <t xml:space="preserve">No.Pes/NRG : 09032218020097/095021174215</t>
  </si>
  <si>
    <t xml:space="preserve">Selamet Hanafi, S.Si.</t>
  </si>
  <si>
    <t xml:space="preserve">Waka Kurikulum</t>
  </si>
  <si>
    <t xml:space="preserve">Informatika</t>
  </si>
  <si>
    <t xml:space="preserve">NIP.197502162005011004</t>
  </si>
  <si>
    <t xml:space="preserve">Kepala Lab. TIK</t>
  </si>
  <si>
    <t xml:space="preserve">Koding dan kecerdasan Artifisial</t>
  </si>
  <si>
    <t xml:space="preserve">No.Pes/NRG : 09032222420089/092242114159</t>
  </si>
  <si>
    <t xml:space="preserve">Pembimbing Ekstra Robotik</t>
  </si>
  <si>
    <t xml:space="preserve">Ahmad Taufiq Kurnia, S.Pd., M.Sc.</t>
  </si>
  <si>
    <t xml:space="preserve">Waka Sarana Prasarana</t>
  </si>
  <si>
    <t xml:space="preserve">NIP.196807052002121002</t>
  </si>
  <si>
    <t xml:space="preserve">No.Pes/NRG : 09031918720206/091872129443</t>
  </si>
  <si>
    <t xml:space="preserve">Nur Fathonah, S.Pd.I.</t>
  </si>
  <si>
    <t xml:space="preserve">Wali Kelas XII-1</t>
  </si>
  <si>
    <t xml:space="preserve">Akidah Akhlak</t>
  </si>
  <si>
    <t xml:space="preserve">NIP. 197911132007102001</t>
  </si>
  <si>
    <t xml:space="preserve">SKI</t>
  </si>
  <si>
    <t xml:space="preserve">No.Pes/NRG : 13032223520134/132352157029</t>
  </si>
  <si>
    <t xml:space="preserve">Prayudi Kurnianto, S.Pd.</t>
  </si>
  <si>
    <t xml:space="preserve">Waka Kesiswaan</t>
  </si>
  <si>
    <t xml:space="preserve">NIP. 198702112011011005</t>
  </si>
  <si>
    <t xml:space="preserve">Pembimbing Ekstra Fisika </t>
  </si>
  <si>
    <t xml:space="preserve">No.Pes/NRG : 210692202291</t>
  </si>
  <si>
    <t xml:space="preserve">Nur Rokhman, S.Pd.</t>
  </si>
  <si>
    <t xml:space="preserve">Ekstra Musik</t>
  </si>
  <si>
    <t xml:space="preserve">Sosiologi</t>
  </si>
  <si>
    <t xml:space="preserve"> </t>
  </si>
  <si>
    <t xml:space="preserve">NIP. 198710102011011006</t>
  </si>
  <si>
    <t xml:space="preserve">No.Pes/NRG :  222142200352</t>
  </si>
  <si>
    <t xml:space="preserve">Gus Thohir, S.Pd.</t>
  </si>
  <si>
    <t xml:space="preserve">Sekretaris UPZ</t>
  </si>
  <si>
    <t xml:space="preserve">Sejarah </t>
  </si>
  <si>
    <t xml:space="preserve">NIP.198403142019031005</t>
  </si>
  <si>
    <t xml:space="preserve">Ekstra PKS</t>
  </si>
  <si>
    <t xml:space="preserve">Geografi</t>
  </si>
  <si>
    <t xml:space="preserve">No.Pes/NRG :</t>
  </si>
  <si>
    <t xml:space="preserve">Nashif 'Ubbadah, Lc.</t>
  </si>
  <si>
    <t xml:space="preserve">Ketua UPZ</t>
  </si>
  <si>
    <t xml:space="preserve">Al Qur'an Hadits</t>
  </si>
  <si>
    <t xml:space="preserve">NIP. 198608092019031009</t>
  </si>
  <si>
    <t xml:space="preserve">Bahasa Arab Tingkat lanjut</t>
  </si>
  <si>
    <t xml:space="preserve">No.Pes/NRG : </t>
  </si>
  <si>
    <t xml:space="preserve">M. Aditia, S.Si.</t>
  </si>
  <si>
    <t xml:space="preserve">Pembina OSIM</t>
  </si>
  <si>
    <t xml:space="preserve">PenJas OrKes</t>
  </si>
  <si>
    <t xml:space="preserve">NIP. 198810242019031009</t>
  </si>
  <si>
    <t xml:space="preserve">Pembimbing Ekstra Olah Raga</t>
  </si>
  <si>
    <t xml:space="preserve">Supriyanto, S.Pd.</t>
  </si>
  <si>
    <t xml:space="preserve">NIP. 198811212019031004</t>
  </si>
  <si>
    <t xml:space="preserve">Staf Waka Kurikulum</t>
  </si>
  <si>
    <t xml:space="preserve">Wali Kelas X.6</t>
  </si>
  <si>
    <t xml:space="preserve">Puji As'ari, S.Sy.</t>
  </si>
  <si>
    <t xml:space="preserve">Wali Kelas XI-1</t>
  </si>
  <si>
    <t xml:space="preserve">1. Fikih</t>
  </si>
  <si>
    <t xml:space="preserve">NIP. 199207202019031010</t>
  </si>
  <si>
    <t xml:space="preserve">Staf Waka Kesiswaan</t>
  </si>
  <si>
    <t xml:space="preserve">2. Ushul Fikih</t>
  </si>
  <si>
    <t xml:space="preserve">Agus Nofal, S.Pd. </t>
  </si>
  <si>
    <t xml:space="preserve">Wali Kelas XII.7</t>
  </si>
  <si>
    <t xml:space="preserve">NIP. 199212032019031015</t>
  </si>
  <si>
    <t xml:space="preserve">Fithrotil Kamiliya, S.Pd.I          </t>
  </si>
  <si>
    <t xml:space="preserve">Wali Kelas XI-4</t>
  </si>
  <si>
    <t xml:space="preserve">1. Ilmu Tafsir</t>
  </si>
  <si>
    <t xml:space="preserve">NIPPPK. 198905102023212057</t>
  </si>
  <si>
    <t xml:space="preserve">Pembimbing Ekstra Tahfiz Quran</t>
  </si>
  <si>
    <t xml:space="preserve">2. Al Qur'an Hadits</t>
  </si>
  <si>
    <t xml:space="preserve">Febriana Wulan Suci, S,S.</t>
  </si>
  <si>
    <t xml:space="preserve">Wali Kelas X.5</t>
  </si>
  <si>
    <t xml:space="preserve">Bahasa Indonesia</t>
  </si>
  <si>
    <t xml:space="preserve">NIPPPK. 199402162023212037</t>
  </si>
  <si>
    <t xml:space="preserve">Staf Waka Humas</t>
  </si>
  <si>
    <t xml:space="preserve">Muhammad Annajih, S.Pd.I        </t>
  </si>
  <si>
    <t xml:space="preserve">Wali Kelas X-4</t>
  </si>
  <si>
    <t xml:space="preserve">NIPPPK.  198206252023211014</t>
  </si>
  <si>
    <t xml:space="preserve">Pembimbing Ekstra Pramuka Putra</t>
  </si>
  <si>
    <t xml:space="preserve">No.Pes/NRG :132352189044</t>
  </si>
  <si>
    <t xml:space="preserve">Pitasari, S.Pd                </t>
  </si>
  <si>
    <t xml:space="preserve">Pembimbing Ekstra Tata Busana</t>
  </si>
  <si>
    <t xml:space="preserve">NIPPPK. 199008132023212049</t>
  </si>
  <si>
    <t xml:space="preserve">Wali kelas XI-3</t>
  </si>
  <si>
    <t xml:space="preserve">Seni Budaya </t>
  </si>
  <si>
    <t xml:space="preserve">Tata Busana</t>
  </si>
  <si>
    <t xml:space="preserve">Novaili, S.Kom.I., M.Pd.             </t>
  </si>
  <si>
    <t xml:space="preserve">Koordinator BK</t>
  </si>
  <si>
    <t xml:space="preserve">Bimbingan Konseling</t>
  </si>
  <si>
    <t xml:space="preserve">NIPPPK. 199211252023211025</t>
  </si>
  <si>
    <t xml:space="preserve">Pembimbing Ekstra Paskibraka</t>
  </si>
  <si>
    <t xml:space="preserve">Nur Azizah, S.Pd.</t>
  </si>
  <si>
    <t xml:space="preserve">Wali Kelas XII-5</t>
  </si>
  <si>
    <t xml:space="preserve">NIPPPK. 199505022003212039</t>
  </si>
  <si>
    <t xml:space="preserve">Pembimbing Ekstra Pramuka Putri</t>
  </si>
  <si>
    <t xml:space="preserve">Raudhatul Munawaroh, S.Pd</t>
  </si>
  <si>
    <t xml:space="preserve">Wali Kelas XI-2</t>
  </si>
  <si>
    <t xml:space="preserve">Matematika TK Lanjut</t>
  </si>
  <si>
    <t xml:space="preserve">NIPPPK.  199801272024212028</t>
  </si>
  <si>
    <t xml:space="preserve">Staf Waka Sarpras</t>
  </si>
  <si>
    <t xml:space="preserve">Rahma Dwi Wulan Sari, S.Pd</t>
  </si>
  <si>
    <t xml:space="preserve">NIPPPK. 198612032023212034</t>
  </si>
  <si>
    <t xml:space="preserve">Khaesti Dini Habibah, S.Pd       </t>
  </si>
  <si>
    <t xml:space="preserve">Wali Kelas XII-6</t>
  </si>
  <si>
    <t xml:space="preserve">1. Sejarah</t>
  </si>
  <si>
    <t xml:space="preserve">Peg.id. 20320570190001</t>
  </si>
  <si>
    <t xml:space="preserve">2. Sejarah TK Lanjut</t>
  </si>
  <si>
    <t xml:space="preserve">3. Geografi</t>
  </si>
  <si>
    <t xml:space="preserve">Fathiyatul Mubayinah, S.Pd          </t>
  </si>
  <si>
    <t xml:space="preserve">Wali Kelas X-1</t>
  </si>
  <si>
    <t xml:space="preserve">Peg.id : 20320527191002</t>
  </si>
  <si>
    <t xml:space="preserve">Layanan Pemustaka</t>
  </si>
  <si>
    <t xml:space="preserve">Mayang Hema Malina, S.Pd.</t>
  </si>
  <si>
    <t xml:space="preserve">Wali kelas XI-5</t>
  </si>
  <si>
    <t xml:space="preserve">NIP. '199504112025052003</t>
  </si>
  <si>
    <t xml:space="preserve">Pembimbing Ekstra Ekonomi</t>
  </si>
  <si>
    <t xml:space="preserve">Ulil Albab, Lc.</t>
  </si>
  <si>
    <t xml:space="preserve">Pembimbing Ekstra Bahasa Arab</t>
  </si>
  <si>
    <t xml:space="preserve">NIP. '199703012025051007</t>
  </si>
  <si>
    <t xml:space="preserve">Nur Faizah, S.Sos.</t>
  </si>
  <si>
    <t xml:space="preserve">Ekstra Geografi</t>
  </si>
  <si>
    <t xml:space="preserve">Antropologi</t>
  </si>
  <si>
    <t xml:space="preserve">NIP. '199906092025052006</t>
  </si>
  <si>
    <t xml:space="preserve">Jati Setiya Ningrum, S.Pd.</t>
  </si>
  <si>
    <t xml:space="preserve">NIP. '200101262025052009</t>
  </si>
  <si>
    <t xml:space="preserve">Muhammad Ulin Nuha, S,Pd.</t>
  </si>
  <si>
    <t xml:space="preserve">Wali kelas X-2</t>
  </si>
  <si>
    <t xml:space="preserve">1. Ilmu Hadits</t>
  </si>
  <si>
    <t xml:space="preserve">NIP. '200105042025051005</t>
  </si>
  <si>
    <t xml:space="preserve">2. SKI</t>
  </si>
  <si>
    <t xml:space="preserve">Isma Kurniawan, S.Pd.Kom</t>
  </si>
  <si>
    <t xml:space="preserve">Tim IT</t>
  </si>
  <si>
    <t xml:space="preserve">NIP. '199402192025051005</t>
  </si>
  <si>
    <t xml:space="preserve">Pembimbing Ekstra IT</t>
  </si>
  <si>
    <t xml:space="preserve">Multimedia</t>
  </si>
  <si>
    <t xml:space="preserve">Yudi Sahrul Sidik, S.Pd.</t>
  </si>
  <si>
    <t xml:space="preserve">Bahasa Jawa</t>
  </si>
  <si>
    <t xml:space="preserve">Ped.id : 20320570193002</t>
  </si>
  <si>
    <t xml:space="preserve">Syukron Lathif, S.Pd.</t>
  </si>
  <si>
    <t xml:space="preserve">Seni Budaya</t>
  </si>
  <si>
    <t xml:space="preserve">Peg.id :  </t>
  </si>
  <si>
    <t xml:space="preserve">Ghaniyya Wafda Rahma, S.Pd</t>
  </si>
  <si>
    <t xml:space="preserve">Peg.id :  20340350198001</t>
  </si>
  <si>
    <t xml:space="preserve">Hestina Edriani, S.Pd</t>
  </si>
  <si>
    <t xml:space="preserve">Peg.id :</t>
  </si>
  <si>
    <t xml:space="preserve">  </t>
  </si>
  <si>
    <t xml:space="preserve">Chusnunnia, S.Pd.</t>
  </si>
  <si>
    <t xml:space="preserve">M. Atho Al'ariq Fakhri</t>
  </si>
  <si>
    <t xml:space="preserve">Pengajar MBBT</t>
  </si>
  <si>
    <t xml:space="preserve">Izzatun Nisa, S. Pd</t>
  </si>
  <si>
    <t xml:space="preserve">Pengasuh Asrama Putri</t>
  </si>
  <si>
    <t xml:space="preserve">Ahsan Ubaidillah Fathurrahman, S.Pd.</t>
  </si>
  <si>
    <t xml:space="preserve">Pengasuh Asrama Putra</t>
  </si>
  <si>
    <t xml:space="preserve">Tengaran, 13 Juli  2026</t>
  </si>
  <si>
    <t xml:space="preserve">Kepala,</t>
  </si>
  <si>
    <t xml:space="preserve">DRAFT DAFTAR TUGAS TAMBAHAN</t>
  </si>
  <si>
    <t xml:space="preserve">SEMESTER GASAL TAHUN AJARAN 2026 / 2027</t>
  </si>
  <si>
    <t xml:space="preserve">NO</t>
  </si>
  <si>
    <t xml:space="preserve">JABATAN</t>
  </si>
  <si>
    <t xml:space="preserve">:</t>
  </si>
  <si>
    <t xml:space="preserve">NAMA</t>
  </si>
  <si>
    <t xml:space="preserve">Plh. Kepala Urusan Tata Usaha</t>
  </si>
  <si>
    <t xml:space="preserve">Mardiyah, S.Ag</t>
  </si>
  <si>
    <t xml:space="preserve">Selamet Hanafi, S.Si</t>
  </si>
  <si>
    <t xml:space="preserve">Noviati Jamilah, SS, M.Hum</t>
  </si>
  <si>
    <t xml:space="preserve">Supriyanto, S.Pd</t>
  </si>
  <si>
    <t xml:space="preserve">Prayudi Kurnianto, S.Pd</t>
  </si>
  <si>
    <t xml:space="preserve">M.Aditia, S.Si</t>
  </si>
  <si>
    <t xml:space="preserve">Nur Azizah, S.Pd</t>
  </si>
  <si>
    <t xml:space="preserve">Muhamad Ulin Nuha, S,Pd.</t>
  </si>
  <si>
    <t xml:space="preserve">Waka  Sarpras</t>
  </si>
  <si>
    <t xml:space="preserve">Ahmad Taufiq Kurnia, M.Sc</t>
  </si>
  <si>
    <t xml:space="preserve">Kepala Laboratorium Komputer</t>
  </si>
  <si>
    <t xml:space="preserve">Kepala Laboratorium Bahasa</t>
  </si>
  <si>
    <t xml:space="preserve">Noviati Jamilah, SS. M.Hum.</t>
  </si>
  <si>
    <t xml:space="preserve">Kepala Laboratorium Fisika</t>
  </si>
  <si>
    <t xml:space="preserve">Nur Aini Widi Astuti, S.Pd.</t>
  </si>
  <si>
    <t xml:space="preserve">Kepala Laboratorium Biologi</t>
  </si>
  <si>
    <t xml:space="preserve">Yuliati Hasanah, S.Si</t>
  </si>
  <si>
    <t xml:space="preserve">Kepala Laboratorium Kimia</t>
  </si>
  <si>
    <t xml:space="preserve">Koordinator Bimbingan Konseling</t>
  </si>
  <si>
    <t xml:space="preserve">Pengelola BMN &amp; </t>
  </si>
  <si>
    <t xml:space="preserve">Samsul Bahri, S.Sy</t>
  </si>
  <si>
    <t xml:space="preserve">Operator EMIS, PDUM, Admin Emisgtk</t>
  </si>
  <si>
    <t xml:space="preserve">Afni Wiji Astuti, S.Pd.I.</t>
  </si>
  <si>
    <t xml:space="preserve">Tri Sariyanti, S.Pd</t>
  </si>
  <si>
    <t xml:space="preserve">Program MBBT</t>
  </si>
  <si>
    <t xml:space="preserve">Kepala Program</t>
  </si>
  <si>
    <t xml:space="preserve">Kepala  Asrama</t>
  </si>
  <si>
    <t xml:space="preserve">Ihda Lathif El ‘Arifah, S.H.      </t>
  </si>
  <si>
    <t xml:space="preserve">Unit Pengelola Zakat (UPZ) </t>
  </si>
  <si>
    <t xml:space="preserve">Nashif ‘Ubbadah, LC</t>
  </si>
  <si>
    <t xml:space="preserve">Gus Thohir, S.Pd</t>
  </si>
  <si>
    <t xml:space="preserve">Pembimbing Ekstrakurikuler</t>
  </si>
  <si>
    <t xml:space="preserve">Muhammad Annajih, S.Pd.I</t>
  </si>
  <si>
    <t xml:space="preserve">Pembimbing Ekstra PKS </t>
  </si>
  <si>
    <t xml:space="preserve">Hj. Fithrotil Kamiliya,S.Pd.I</t>
  </si>
  <si>
    <t xml:space="preserve">Pembimbing Ekstra  Multimedia</t>
  </si>
  <si>
    <t xml:space="preserve">Pembimbing/Pelatih Eksta PMR &amp; UKS</t>
  </si>
  <si>
    <t xml:space="preserve">Edi Cahyono, S.Pd</t>
  </si>
  <si>
    <t xml:space="preserve">Pembimbing Ekstra Tilawah</t>
  </si>
  <si>
    <t xml:space="preserve">Pembimbing Ekstra Musik</t>
  </si>
  <si>
    <t xml:space="preserve">Pencak Silat</t>
  </si>
  <si>
    <t xml:space="preserve">Sriyanto</t>
  </si>
  <si>
    <t xml:space="preserve">Pembimbing Ekstakurikuler Sains (KSM dan OSN)</t>
  </si>
  <si>
    <t xml:space="preserve">Yuliati Khasanah, S.Si</t>
  </si>
  <si>
    <t xml:space="preserve">Umi Farida, S.Pd</t>
  </si>
  <si>
    <t xml:space="preserve">Pembimbing Ekstra Fisika</t>
  </si>
  <si>
    <t xml:space="preserve">Laela Wihdatul Arifah, S.Pd</t>
  </si>
  <si>
    <t xml:space="preserve">Pembimbing Ekstra Geografi &amp; Kebumian</t>
  </si>
  <si>
    <t xml:space="preserve">Wali kelas </t>
  </si>
  <si>
    <t xml:space="preserve">Wali Kelas X-2</t>
  </si>
  <si>
    <t xml:space="preserve">Ulil Albab, S.Pd.</t>
  </si>
  <si>
    <t xml:space="preserve">Wali Kelas X-5</t>
  </si>
  <si>
    <t xml:space="preserve">Wali Kelas XI.1 ( Agama)</t>
  </si>
  <si>
    <t xml:space="preserve">Wali Kelas XI.2 (MIPA 1)</t>
  </si>
  <si>
    <t xml:space="preserve">Wali Kelas XI.3 (MIPA 2)</t>
  </si>
  <si>
    <t xml:space="preserve">Pitasari, S.Pd</t>
  </si>
  <si>
    <t xml:space="preserve">Wali Kelas XI.4 (IPS.1)</t>
  </si>
  <si>
    <t xml:space="preserve">Wali Kelas XI.5 (IPS.2)</t>
  </si>
  <si>
    <t xml:space="preserve">Wali kelas XII.1 ( Agama) </t>
  </si>
  <si>
    <t xml:space="preserve">Wali Kelas XII.2 (MIPA 1)</t>
  </si>
  <si>
    <t xml:space="preserve">Wali kelas XII.3 (MIPA 2)</t>
  </si>
  <si>
    <t xml:space="preserve">Wali Kelas XII.4 (IPS 1)</t>
  </si>
  <si>
    <t xml:space="preserve">Wali Kelas XII.5 (IPS 2)</t>
  </si>
  <si>
    <t xml:space="preserve">Wali Kelas XII.6 (IPS 3)</t>
  </si>
  <si>
    <t xml:space="preserve">Khaesti Dini Habibah, S.Pd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</si>
</sst>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1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name val="Bookman Old Style"/>
      <family val="1"/>
      <charset val="1"/>
    </font>
    <font>
      <sz val="12"/>
      <name val="Times New Roman"/>
      <family val="1"/>
      <charset val="1"/>
    </font>
    <font>
      <sz val="12"/>
      <color rgb="FF000000"/>
      <name val="Calibri"/>
      <family val="2"/>
      <charset val="1"/>
    </font>
    <font>
      <sz val="12"/>
      <color rgb="FF000000"/>
      <name val="Bookman Old Style"/>
      <family val="1"/>
      <charset val="1"/>
    </font>
    <font>
      <sz val="11"/>
      <name val="Bookman Old Style"/>
      <family val="1"/>
      <charset val="1"/>
    </font>
    <font>
      <sz val="12"/>
      <name val="Calibri"/>
      <family val="2"/>
      <charset val="1"/>
    </font>
    <font>
      <b val="true"/>
      <sz val="11"/>
      <name val="Bookman Old Style"/>
      <family val="1"/>
      <charset val="1"/>
    </font>
    <font>
      <sz val="10"/>
      <name val="Calibri"/>
      <family val="2"/>
      <charset val="1"/>
    </font>
    <font>
      <sz val="9"/>
      <name val="Bookman Old Style"/>
      <family val="1"/>
      <charset val="1"/>
    </font>
    <font>
      <sz val="10"/>
      <name val="Bookman Old Style"/>
      <family val="1"/>
      <charset val="1"/>
    </font>
    <font>
      <sz val="11"/>
      <color rgb="FF000000"/>
      <name val="Bookman Old Style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9D4"/>
      </patternFill>
    </fill>
    <fill>
      <patternFill patternType="solid">
        <fgColor rgb="FFF8CBAD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FFC000"/>
        <bgColor rgb="FFFF9900"/>
      </patternFill>
    </fill>
    <fill>
      <patternFill patternType="solid">
        <fgColor rgb="FFF6F9D4"/>
        <bgColor rgb="FFFFFFFF"/>
      </patternFill>
    </fill>
  </fills>
  <borders count="8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 style="thin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0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4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3" borderId="9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8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19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3" borderId="2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2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24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25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2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6" fillId="4" borderId="3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4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32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3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6" fillId="2" borderId="33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2" borderId="3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4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2" borderId="40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2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4" borderId="1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32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3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48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6" fillId="3" borderId="39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3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4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47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6" fillId="3" borderId="44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2" borderId="9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4" fontId="0" fillId="2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8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2" borderId="39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47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2" borderId="44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4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25" xfId="0" applyFont="false" applyBorder="true" applyAlignment="true" applyProtection="false">
      <alignment horizontal="left" vertical="center" textRotation="0" wrapText="false" indent="0" shrinkToFit="true"/>
      <protection locked="true" hidden="false"/>
    </xf>
    <xf numFmtId="165" fontId="0" fillId="3" borderId="4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4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5" fontId="0" fillId="4" borderId="50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4" borderId="39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4" borderId="3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4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7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4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2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31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9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8" fillId="2" borderId="4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8" fillId="2" borderId="3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4" borderId="18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3" borderId="33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7" fillId="3" borderId="40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2" borderId="2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23" xfId="0" applyFont="fals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3" borderId="1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6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7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9" xfId="0" applyFont="fals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6" fillId="2" borderId="18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25" xfId="0" applyFont="false" applyBorder="true" applyAlignment="true" applyProtection="false">
      <alignment horizontal="left" vertical="center" textRotation="0" wrapText="false" indent="0" shrinkToFit="tru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51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3" borderId="48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52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3" borderId="47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53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5" fontId="0" fillId="3" borderId="4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8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2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7" xfId="0" applyFont="false" applyBorder="true" applyAlignment="true" applyProtection="false">
      <alignment horizontal="left" vertical="center" textRotation="0" wrapText="false" indent="0" shrinkToFit="true"/>
      <protection locked="true" hidden="false"/>
    </xf>
    <xf numFmtId="165" fontId="0" fillId="2" borderId="4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4" borderId="33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3" borderId="19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40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2" borderId="25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2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9" xfId="0" applyFont="fals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25" xfId="0" applyFont="fals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3" borderId="4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5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9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3" borderId="49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4" borderId="1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2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9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3" borderId="23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5" fontId="0" fillId="2" borderId="5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4" borderId="19" xfId="0" applyFont="fals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3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5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5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49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3" borderId="1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2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56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5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3" borderId="3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3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3" borderId="3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5" borderId="1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57" xfId="0" applyFont="fals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5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5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6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6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6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3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5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6" borderId="1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63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4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5" borderId="49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3" borderId="2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4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5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3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23" xfId="0" applyFont="fals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3" borderId="39" xfId="0" applyFont="fals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6" fillId="3" borderId="3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48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3" borderId="57" xfId="0" applyFont="fals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5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2" borderId="3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2" borderId="3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2" borderId="5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3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2" borderId="33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0" borderId="3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2" borderId="40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2" borderId="40" xfId="0" applyFont="fals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4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44" xfId="0" applyFont="fals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2" borderId="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2" borderId="6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9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2" borderId="39" xfId="0" applyFont="fals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3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2" borderId="23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2" borderId="57" xfId="0" applyFont="fals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6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50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3" borderId="5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5" fontId="0" fillId="3" borderId="5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66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5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67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3" borderId="67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5" fontId="0" fillId="3" borderId="6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5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67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4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4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5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7" xfId="0" applyFont="fals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5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2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2" borderId="5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true"/>
      <protection locked="true" hidden="false"/>
    </xf>
    <xf numFmtId="164" fontId="0" fillId="2" borderId="5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6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6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3" xfId="0" applyFont="fals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3" borderId="68" xfId="0" applyFont="fals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2" borderId="2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9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true"/>
      <protection locked="true" hidden="false"/>
    </xf>
    <xf numFmtId="164" fontId="0" fillId="3" borderId="3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2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2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6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4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4" borderId="19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3" borderId="7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9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4" borderId="25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3" borderId="44" xfId="0" applyFont="fals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4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2" borderId="44" xfId="0" applyFont="fals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5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58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2" borderId="40" xfId="0" applyFont="fals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6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9" fillId="3" borderId="4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3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5" fontId="0" fillId="2" borderId="4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8" xfId="0" applyFont="fals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3" borderId="6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3" borderId="2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3" borderId="64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3" borderId="7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7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7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7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7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2" borderId="1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2" borderId="7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7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2" borderId="9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2" borderId="4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7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7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4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6" fillId="2" borderId="47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2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4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6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7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left" vertical="bottom" textRotation="0" wrapText="false" indent="0" shrinkToFit="true"/>
      <protection locked="true" hidden="false"/>
    </xf>
    <xf numFmtId="164" fontId="0" fillId="2" borderId="6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7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7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7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7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3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2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5" fontId="0" fillId="2" borderId="25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5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4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35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5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3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0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4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3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3" fillId="0" borderId="3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3" fillId="2" borderId="35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13" fillId="0" borderId="35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20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3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2" borderId="3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4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9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978"/>
  <sheetViews>
    <sheetView showFormulas="false" showGridLines="true" showRowColHeaders="true" showZeros="true" rightToLeft="false" tabSelected="true" showOutlineSymbols="true" defaultGridColor="true" view="normal" topLeftCell="A65" colorId="64" zoomScale="90" zoomScaleNormal="90" zoomScalePageLayoutView="100" workbookViewId="0">
      <selection pane="topLeft" activeCell="A117" activeCellId="0" sqref="A117"/>
    </sheetView>
  </sheetViews>
  <sheetFormatPr defaultColWidth="14.453125" defaultRowHeight="14.25" zeroHeight="false" outlineLevelRow="0" outlineLevelCol="0"/>
  <cols>
    <col collapsed="false" customWidth="true" hidden="false" outlineLevel="0" max="1" min="1" style="1" width="4.27"/>
    <col collapsed="false" customWidth="true" hidden="false" outlineLevel="0" max="2" min="2" style="1" width="27.27"/>
    <col collapsed="false" customWidth="true" hidden="false" outlineLevel="0" max="3" min="3" style="1" width="21.82"/>
    <col collapsed="false" customWidth="true" hidden="false" outlineLevel="0" max="4" min="4" style="1" width="19.27"/>
    <col collapsed="false" customWidth="true" hidden="false" outlineLevel="0" max="10" min="5" style="1" width="3.54"/>
    <col collapsed="false" customWidth="true" hidden="false" outlineLevel="0" max="15" min="11" style="1" width="3.82"/>
    <col collapsed="false" customWidth="true" hidden="false" outlineLevel="0" max="22" min="16" style="1" width="4"/>
    <col collapsed="false" customWidth="true" hidden="false" outlineLevel="0" max="23" min="23" style="1" width="6"/>
    <col collapsed="false" customWidth="true" hidden="false" outlineLevel="0" max="24" min="24" style="1" width="6.54"/>
    <col collapsed="false" customWidth="true" hidden="false" outlineLevel="0" max="25" min="25" style="1" width="5.45"/>
    <col collapsed="false" customWidth="true" hidden="false" outlineLevel="0" max="26" min="26" style="1" width="9.54"/>
    <col collapsed="false" customWidth="true" hidden="false" outlineLevel="0" max="27" min="27" style="1" width="3.27"/>
    <col collapsed="false" customWidth="true" hidden="false" outlineLevel="0" max="32" min="28" style="1" width="9.18"/>
    <col collapsed="false" customWidth="false" hidden="false" outlineLevel="0" max="255" min="33" style="1" width="14.45"/>
    <col collapsed="false" customWidth="true" hidden="false" outlineLevel="0" max="256" min="256" style="1" width="4.27"/>
    <col collapsed="false" customWidth="true" hidden="false" outlineLevel="0" max="257" min="257" style="1" width="36.82"/>
    <col collapsed="false" customWidth="true" hidden="false" outlineLevel="0" max="258" min="258" style="1" width="21.82"/>
    <col collapsed="false" customWidth="true" hidden="false" outlineLevel="0" max="259" min="259" style="1" width="16.18"/>
    <col collapsed="false" customWidth="true" hidden="false" outlineLevel="0" max="265" min="260" style="1" width="3"/>
    <col collapsed="false" customWidth="true" hidden="false" outlineLevel="0" max="269" min="266" style="1" width="4.54"/>
    <col collapsed="false" customWidth="true" hidden="false" outlineLevel="0" max="270" min="270" style="1" width="4.18"/>
    <col collapsed="false" customWidth="true" hidden="false" outlineLevel="0" max="278" min="271" style="1" width="4.54"/>
    <col collapsed="false" customWidth="true" hidden="false" outlineLevel="0" max="279" min="279" style="1" width="5.45"/>
    <col collapsed="false" customWidth="true" hidden="false" outlineLevel="0" max="280" min="280" style="1" width="5.54"/>
    <col collapsed="false" customWidth="true" hidden="false" outlineLevel="0" max="281" min="281" style="1" width="5.45"/>
    <col collapsed="false" customWidth="true" hidden="false" outlineLevel="0" max="282" min="282" style="1" width="10.18"/>
    <col collapsed="false" customWidth="true" hidden="false" outlineLevel="0" max="283" min="283" style="1" width="3.27"/>
    <col collapsed="false" customWidth="true" hidden="false" outlineLevel="0" max="288" min="284" style="1" width="9.18"/>
    <col collapsed="false" customWidth="false" hidden="false" outlineLevel="0" max="511" min="289" style="1" width="14.45"/>
    <col collapsed="false" customWidth="true" hidden="false" outlineLevel="0" max="512" min="512" style="1" width="4.27"/>
    <col collapsed="false" customWidth="true" hidden="false" outlineLevel="0" max="513" min="513" style="1" width="36.82"/>
    <col collapsed="false" customWidth="true" hidden="false" outlineLevel="0" max="514" min="514" style="1" width="21.82"/>
    <col collapsed="false" customWidth="true" hidden="false" outlineLevel="0" max="515" min="515" style="1" width="16.18"/>
    <col collapsed="false" customWidth="true" hidden="false" outlineLevel="0" max="521" min="516" style="1" width="3"/>
    <col collapsed="false" customWidth="true" hidden="false" outlineLevel="0" max="525" min="522" style="1" width="4.54"/>
    <col collapsed="false" customWidth="true" hidden="false" outlineLevel="0" max="526" min="526" style="1" width="4.18"/>
    <col collapsed="false" customWidth="true" hidden="false" outlineLevel="0" max="534" min="527" style="1" width="4.54"/>
    <col collapsed="false" customWidth="true" hidden="false" outlineLevel="0" max="535" min="535" style="1" width="5.45"/>
    <col collapsed="false" customWidth="true" hidden="false" outlineLevel="0" max="536" min="536" style="1" width="5.54"/>
    <col collapsed="false" customWidth="true" hidden="false" outlineLevel="0" max="537" min="537" style="1" width="5.45"/>
    <col collapsed="false" customWidth="true" hidden="false" outlineLevel="0" max="538" min="538" style="1" width="10.18"/>
    <col collapsed="false" customWidth="true" hidden="false" outlineLevel="0" max="539" min="539" style="1" width="3.27"/>
    <col collapsed="false" customWidth="true" hidden="false" outlineLevel="0" max="544" min="540" style="1" width="9.18"/>
    <col collapsed="false" customWidth="false" hidden="false" outlineLevel="0" max="767" min="545" style="1" width="14.45"/>
    <col collapsed="false" customWidth="true" hidden="false" outlineLevel="0" max="768" min="768" style="1" width="4.27"/>
    <col collapsed="false" customWidth="true" hidden="false" outlineLevel="0" max="769" min="769" style="1" width="36.82"/>
    <col collapsed="false" customWidth="true" hidden="false" outlineLevel="0" max="770" min="770" style="1" width="21.82"/>
    <col collapsed="false" customWidth="true" hidden="false" outlineLevel="0" max="771" min="771" style="1" width="16.18"/>
    <col collapsed="false" customWidth="true" hidden="false" outlineLevel="0" max="777" min="772" style="1" width="3"/>
    <col collapsed="false" customWidth="true" hidden="false" outlineLevel="0" max="781" min="778" style="1" width="4.54"/>
    <col collapsed="false" customWidth="true" hidden="false" outlineLevel="0" max="782" min="782" style="1" width="4.18"/>
    <col collapsed="false" customWidth="true" hidden="false" outlineLevel="0" max="790" min="783" style="1" width="4.54"/>
    <col collapsed="false" customWidth="true" hidden="false" outlineLevel="0" max="791" min="791" style="1" width="5.45"/>
    <col collapsed="false" customWidth="true" hidden="false" outlineLevel="0" max="792" min="792" style="1" width="5.54"/>
    <col collapsed="false" customWidth="true" hidden="false" outlineLevel="0" max="793" min="793" style="1" width="5.45"/>
    <col collapsed="false" customWidth="true" hidden="false" outlineLevel="0" max="794" min="794" style="1" width="10.18"/>
    <col collapsed="false" customWidth="true" hidden="false" outlineLevel="0" max="795" min="795" style="1" width="3.27"/>
    <col collapsed="false" customWidth="true" hidden="false" outlineLevel="0" max="800" min="796" style="1" width="9.18"/>
    <col collapsed="false" customWidth="false" hidden="false" outlineLevel="0" max="1023" min="801" style="1" width="14.45"/>
    <col collapsed="false" customWidth="true" hidden="false" outlineLevel="0" max="1024" min="1024" style="1" width="4.27"/>
    <col collapsed="false" customWidth="true" hidden="false" outlineLevel="0" max="1025" min="1025" style="1" width="36.82"/>
    <col collapsed="false" customWidth="true" hidden="false" outlineLevel="0" max="1026" min="1026" style="1" width="21.82"/>
    <col collapsed="false" customWidth="true" hidden="false" outlineLevel="0" max="1027" min="1027" style="1" width="16.18"/>
    <col collapsed="false" customWidth="true" hidden="false" outlineLevel="0" max="1033" min="1028" style="1" width="3"/>
    <col collapsed="false" customWidth="true" hidden="false" outlineLevel="0" max="1037" min="1034" style="1" width="4.54"/>
    <col collapsed="false" customWidth="true" hidden="false" outlineLevel="0" max="1038" min="1038" style="1" width="4.18"/>
    <col collapsed="false" customWidth="true" hidden="false" outlineLevel="0" max="1046" min="1039" style="1" width="4.54"/>
    <col collapsed="false" customWidth="true" hidden="false" outlineLevel="0" max="1047" min="1047" style="1" width="5.45"/>
    <col collapsed="false" customWidth="true" hidden="false" outlineLevel="0" max="1048" min="1048" style="1" width="5.54"/>
    <col collapsed="false" customWidth="true" hidden="false" outlineLevel="0" max="1049" min="1049" style="1" width="5.45"/>
    <col collapsed="false" customWidth="true" hidden="false" outlineLevel="0" max="1050" min="1050" style="1" width="10.18"/>
    <col collapsed="false" customWidth="true" hidden="false" outlineLevel="0" max="1051" min="1051" style="1" width="3.27"/>
    <col collapsed="false" customWidth="true" hidden="false" outlineLevel="0" max="1056" min="1052" style="1" width="9.18"/>
    <col collapsed="false" customWidth="false" hidden="false" outlineLevel="0" max="1279" min="1057" style="1" width="14.45"/>
    <col collapsed="false" customWidth="true" hidden="false" outlineLevel="0" max="1280" min="1280" style="1" width="4.27"/>
    <col collapsed="false" customWidth="true" hidden="false" outlineLevel="0" max="1281" min="1281" style="1" width="36.82"/>
    <col collapsed="false" customWidth="true" hidden="false" outlineLevel="0" max="1282" min="1282" style="1" width="21.82"/>
    <col collapsed="false" customWidth="true" hidden="false" outlineLevel="0" max="1283" min="1283" style="1" width="16.18"/>
    <col collapsed="false" customWidth="true" hidden="false" outlineLevel="0" max="1289" min="1284" style="1" width="3"/>
    <col collapsed="false" customWidth="true" hidden="false" outlineLevel="0" max="1293" min="1290" style="1" width="4.54"/>
    <col collapsed="false" customWidth="true" hidden="false" outlineLevel="0" max="1294" min="1294" style="1" width="4.18"/>
    <col collapsed="false" customWidth="true" hidden="false" outlineLevel="0" max="1302" min="1295" style="1" width="4.54"/>
    <col collapsed="false" customWidth="true" hidden="false" outlineLevel="0" max="1303" min="1303" style="1" width="5.45"/>
    <col collapsed="false" customWidth="true" hidden="false" outlineLevel="0" max="1304" min="1304" style="1" width="5.54"/>
    <col collapsed="false" customWidth="true" hidden="false" outlineLevel="0" max="1305" min="1305" style="1" width="5.45"/>
    <col collapsed="false" customWidth="true" hidden="false" outlineLevel="0" max="1306" min="1306" style="1" width="10.18"/>
    <col collapsed="false" customWidth="true" hidden="false" outlineLevel="0" max="1307" min="1307" style="1" width="3.27"/>
    <col collapsed="false" customWidth="true" hidden="false" outlineLevel="0" max="1312" min="1308" style="1" width="9.18"/>
    <col collapsed="false" customWidth="false" hidden="false" outlineLevel="0" max="1535" min="1313" style="1" width="14.45"/>
    <col collapsed="false" customWidth="true" hidden="false" outlineLevel="0" max="1536" min="1536" style="1" width="4.27"/>
    <col collapsed="false" customWidth="true" hidden="false" outlineLevel="0" max="1537" min="1537" style="1" width="36.82"/>
    <col collapsed="false" customWidth="true" hidden="false" outlineLevel="0" max="1538" min="1538" style="1" width="21.82"/>
    <col collapsed="false" customWidth="true" hidden="false" outlineLevel="0" max="1539" min="1539" style="1" width="16.18"/>
    <col collapsed="false" customWidth="true" hidden="false" outlineLevel="0" max="1545" min="1540" style="1" width="3"/>
    <col collapsed="false" customWidth="true" hidden="false" outlineLevel="0" max="1549" min="1546" style="1" width="4.54"/>
    <col collapsed="false" customWidth="true" hidden="false" outlineLevel="0" max="1550" min="1550" style="1" width="4.18"/>
    <col collapsed="false" customWidth="true" hidden="false" outlineLevel="0" max="1558" min="1551" style="1" width="4.54"/>
    <col collapsed="false" customWidth="true" hidden="false" outlineLevel="0" max="1559" min="1559" style="1" width="5.45"/>
    <col collapsed="false" customWidth="true" hidden="false" outlineLevel="0" max="1560" min="1560" style="1" width="5.54"/>
    <col collapsed="false" customWidth="true" hidden="false" outlineLevel="0" max="1561" min="1561" style="1" width="5.45"/>
    <col collapsed="false" customWidth="true" hidden="false" outlineLevel="0" max="1562" min="1562" style="1" width="10.18"/>
    <col collapsed="false" customWidth="true" hidden="false" outlineLevel="0" max="1563" min="1563" style="1" width="3.27"/>
    <col collapsed="false" customWidth="true" hidden="false" outlineLevel="0" max="1568" min="1564" style="1" width="9.18"/>
    <col collapsed="false" customWidth="false" hidden="false" outlineLevel="0" max="1791" min="1569" style="1" width="14.45"/>
    <col collapsed="false" customWidth="true" hidden="false" outlineLevel="0" max="1792" min="1792" style="1" width="4.27"/>
    <col collapsed="false" customWidth="true" hidden="false" outlineLevel="0" max="1793" min="1793" style="1" width="36.82"/>
    <col collapsed="false" customWidth="true" hidden="false" outlineLevel="0" max="1794" min="1794" style="1" width="21.82"/>
    <col collapsed="false" customWidth="true" hidden="false" outlineLevel="0" max="1795" min="1795" style="1" width="16.18"/>
    <col collapsed="false" customWidth="true" hidden="false" outlineLevel="0" max="1801" min="1796" style="1" width="3"/>
    <col collapsed="false" customWidth="true" hidden="false" outlineLevel="0" max="1805" min="1802" style="1" width="4.54"/>
    <col collapsed="false" customWidth="true" hidden="false" outlineLevel="0" max="1806" min="1806" style="1" width="4.18"/>
    <col collapsed="false" customWidth="true" hidden="false" outlineLevel="0" max="1814" min="1807" style="1" width="4.54"/>
    <col collapsed="false" customWidth="true" hidden="false" outlineLevel="0" max="1815" min="1815" style="1" width="5.45"/>
    <col collapsed="false" customWidth="true" hidden="false" outlineLevel="0" max="1816" min="1816" style="1" width="5.54"/>
    <col collapsed="false" customWidth="true" hidden="false" outlineLevel="0" max="1817" min="1817" style="1" width="5.45"/>
    <col collapsed="false" customWidth="true" hidden="false" outlineLevel="0" max="1818" min="1818" style="1" width="10.18"/>
    <col collapsed="false" customWidth="true" hidden="false" outlineLevel="0" max="1819" min="1819" style="1" width="3.27"/>
    <col collapsed="false" customWidth="true" hidden="false" outlineLevel="0" max="1824" min="1820" style="1" width="9.18"/>
    <col collapsed="false" customWidth="false" hidden="false" outlineLevel="0" max="2047" min="1825" style="1" width="14.45"/>
    <col collapsed="false" customWidth="true" hidden="false" outlineLevel="0" max="2048" min="2048" style="1" width="4.27"/>
    <col collapsed="false" customWidth="true" hidden="false" outlineLevel="0" max="2049" min="2049" style="1" width="36.82"/>
    <col collapsed="false" customWidth="true" hidden="false" outlineLevel="0" max="2050" min="2050" style="1" width="21.82"/>
    <col collapsed="false" customWidth="true" hidden="false" outlineLevel="0" max="2051" min="2051" style="1" width="16.18"/>
    <col collapsed="false" customWidth="true" hidden="false" outlineLevel="0" max="2057" min="2052" style="1" width="3"/>
    <col collapsed="false" customWidth="true" hidden="false" outlineLevel="0" max="2061" min="2058" style="1" width="4.54"/>
    <col collapsed="false" customWidth="true" hidden="false" outlineLevel="0" max="2062" min="2062" style="1" width="4.18"/>
    <col collapsed="false" customWidth="true" hidden="false" outlineLevel="0" max="2070" min="2063" style="1" width="4.54"/>
    <col collapsed="false" customWidth="true" hidden="false" outlineLevel="0" max="2071" min="2071" style="1" width="5.45"/>
    <col collapsed="false" customWidth="true" hidden="false" outlineLevel="0" max="2072" min="2072" style="1" width="5.54"/>
    <col collapsed="false" customWidth="true" hidden="false" outlineLevel="0" max="2073" min="2073" style="1" width="5.45"/>
    <col collapsed="false" customWidth="true" hidden="false" outlineLevel="0" max="2074" min="2074" style="1" width="10.18"/>
    <col collapsed="false" customWidth="true" hidden="false" outlineLevel="0" max="2075" min="2075" style="1" width="3.27"/>
    <col collapsed="false" customWidth="true" hidden="false" outlineLevel="0" max="2080" min="2076" style="1" width="9.18"/>
    <col collapsed="false" customWidth="false" hidden="false" outlineLevel="0" max="2303" min="2081" style="1" width="14.45"/>
    <col collapsed="false" customWidth="true" hidden="false" outlineLevel="0" max="2304" min="2304" style="1" width="4.27"/>
    <col collapsed="false" customWidth="true" hidden="false" outlineLevel="0" max="2305" min="2305" style="1" width="36.82"/>
    <col collapsed="false" customWidth="true" hidden="false" outlineLevel="0" max="2306" min="2306" style="1" width="21.82"/>
    <col collapsed="false" customWidth="true" hidden="false" outlineLevel="0" max="2307" min="2307" style="1" width="16.18"/>
    <col collapsed="false" customWidth="true" hidden="false" outlineLevel="0" max="2313" min="2308" style="1" width="3"/>
    <col collapsed="false" customWidth="true" hidden="false" outlineLevel="0" max="2317" min="2314" style="1" width="4.54"/>
    <col collapsed="false" customWidth="true" hidden="false" outlineLevel="0" max="2318" min="2318" style="1" width="4.18"/>
    <col collapsed="false" customWidth="true" hidden="false" outlineLevel="0" max="2326" min="2319" style="1" width="4.54"/>
    <col collapsed="false" customWidth="true" hidden="false" outlineLevel="0" max="2327" min="2327" style="1" width="5.45"/>
    <col collapsed="false" customWidth="true" hidden="false" outlineLevel="0" max="2328" min="2328" style="1" width="5.54"/>
    <col collapsed="false" customWidth="true" hidden="false" outlineLevel="0" max="2329" min="2329" style="1" width="5.45"/>
    <col collapsed="false" customWidth="true" hidden="false" outlineLevel="0" max="2330" min="2330" style="1" width="10.18"/>
    <col collapsed="false" customWidth="true" hidden="false" outlineLevel="0" max="2331" min="2331" style="1" width="3.27"/>
    <col collapsed="false" customWidth="true" hidden="false" outlineLevel="0" max="2336" min="2332" style="1" width="9.18"/>
    <col collapsed="false" customWidth="false" hidden="false" outlineLevel="0" max="2559" min="2337" style="1" width="14.45"/>
    <col collapsed="false" customWidth="true" hidden="false" outlineLevel="0" max="2560" min="2560" style="1" width="4.27"/>
    <col collapsed="false" customWidth="true" hidden="false" outlineLevel="0" max="2561" min="2561" style="1" width="36.82"/>
    <col collapsed="false" customWidth="true" hidden="false" outlineLevel="0" max="2562" min="2562" style="1" width="21.82"/>
    <col collapsed="false" customWidth="true" hidden="false" outlineLevel="0" max="2563" min="2563" style="1" width="16.18"/>
    <col collapsed="false" customWidth="true" hidden="false" outlineLevel="0" max="2569" min="2564" style="1" width="3"/>
    <col collapsed="false" customWidth="true" hidden="false" outlineLevel="0" max="2573" min="2570" style="1" width="4.54"/>
    <col collapsed="false" customWidth="true" hidden="false" outlineLevel="0" max="2574" min="2574" style="1" width="4.18"/>
    <col collapsed="false" customWidth="true" hidden="false" outlineLevel="0" max="2582" min="2575" style="1" width="4.54"/>
    <col collapsed="false" customWidth="true" hidden="false" outlineLevel="0" max="2583" min="2583" style="1" width="5.45"/>
    <col collapsed="false" customWidth="true" hidden="false" outlineLevel="0" max="2584" min="2584" style="1" width="5.54"/>
    <col collapsed="false" customWidth="true" hidden="false" outlineLevel="0" max="2585" min="2585" style="1" width="5.45"/>
    <col collapsed="false" customWidth="true" hidden="false" outlineLevel="0" max="2586" min="2586" style="1" width="10.18"/>
    <col collapsed="false" customWidth="true" hidden="false" outlineLevel="0" max="2587" min="2587" style="1" width="3.27"/>
    <col collapsed="false" customWidth="true" hidden="false" outlineLevel="0" max="2592" min="2588" style="1" width="9.18"/>
    <col collapsed="false" customWidth="false" hidden="false" outlineLevel="0" max="2815" min="2593" style="1" width="14.45"/>
    <col collapsed="false" customWidth="true" hidden="false" outlineLevel="0" max="2816" min="2816" style="1" width="4.27"/>
    <col collapsed="false" customWidth="true" hidden="false" outlineLevel="0" max="2817" min="2817" style="1" width="36.82"/>
    <col collapsed="false" customWidth="true" hidden="false" outlineLevel="0" max="2818" min="2818" style="1" width="21.82"/>
    <col collapsed="false" customWidth="true" hidden="false" outlineLevel="0" max="2819" min="2819" style="1" width="16.18"/>
    <col collapsed="false" customWidth="true" hidden="false" outlineLevel="0" max="2825" min="2820" style="1" width="3"/>
    <col collapsed="false" customWidth="true" hidden="false" outlineLevel="0" max="2829" min="2826" style="1" width="4.54"/>
    <col collapsed="false" customWidth="true" hidden="false" outlineLevel="0" max="2830" min="2830" style="1" width="4.18"/>
    <col collapsed="false" customWidth="true" hidden="false" outlineLevel="0" max="2838" min="2831" style="1" width="4.54"/>
    <col collapsed="false" customWidth="true" hidden="false" outlineLevel="0" max="2839" min="2839" style="1" width="5.45"/>
    <col collapsed="false" customWidth="true" hidden="false" outlineLevel="0" max="2840" min="2840" style="1" width="5.54"/>
    <col collapsed="false" customWidth="true" hidden="false" outlineLevel="0" max="2841" min="2841" style="1" width="5.45"/>
    <col collapsed="false" customWidth="true" hidden="false" outlineLevel="0" max="2842" min="2842" style="1" width="10.18"/>
    <col collapsed="false" customWidth="true" hidden="false" outlineLevel="0" max="2843" min="2843" style="1" width="3.27"/>
    <col collapsed="false" customWidth="true" hidden="false" outlineLevel="0" max="2848" min="2844" style="1" width="9.18"/>
    <col collapsed="false" customWidth="false" hidden="false" outlineLevel="0" max="3071" min="2849" style="1" width="14.45"/>
    <col collapsed="false" customWidth="true" hidden="false" outlineLevel="0" max="3072" min="3072" style="1" width="4.27"/>
    <col collapsed="false" customWidth="true" hidden="false" outlineLevel="0" max="3073" min="3073" style="1" width="36.82"/>
    <col collapsed="false" customWidth="true" hidden="false" outlineLevel="0" max="3074" min="3074" style="1" width="21.82"/>
    <col collapsed="false" customWidth="true" hidden="false" outlineLevel="0" max="3075" min="3075" style="1" width="16.18"/>
    <col collapsed="false" customWidth="true" hidden="false" outlineLevel="0" max="3081" min="3076" style="1" width="3"/>
    <col collapsed="false" customWidth="true" hidden="false" outlineLevel="0" max="3085" min="3082" style="1" width="4.54"/>
    <col collapsed="false" customWidth="true" hidden="false" outlineLevel="0" max="3086" min="3086" style="1" width="4.18"/>
    <col collapsed="false" customWidth="true" hidden="false" outlineLevel="0" max="3094" min="3087" style="1" width="4.54"/>
    <col collapsed="false" customWidth="true" hidden="false" outlineLevel="0" max="3095" min="3095" style="1" width="5.45"/>
    <col collapsed="false" customWidth="true" hidden="false" outlineLevel="0" max="3096" min="3096" style="1" width="5.54"/>
    <col collapsed="false" customWidth="true" hidden="false" outlineLevel="0" max="3097" min="3097" style="1" width="5.45"/>
    <col collapsed="false" customWidth="true" hidden="false" outlineLevel="0" max="3098" min="3098" style="1" width="10.18"/>
    <col collapsed="false" customWidth="true" hidden="false" outlineLevel="0" max="3099" min="3099" style="1" width="3.27"/>
    <col collapsed="false" customWidth="true" hidden="false" outlineLevel="0" max="3104" min="3100" style="1" width="9.18"/>
    <col collapsed="false" customWidth="false" hidden="false" outlineLevel="0" max="3327" min="3105" style="1" width="14.45"/>
    <col collapsed="false" customWidth="true" hidden="false" outlineLevel="0" max="3328" min="3328" style="1" width="4.27"/>
    <col collapsed="false" customWidth="true" hidden="false" outlineLevel="0" max="3329" min="3329" style="1" width="36.82"/>
    <col collapsed="false" customWidth="true" hidden="false" outlineLevel="0" max="3330" min="3330" style="1" width="21.82"/>
    <col collapsed="false" customWidth="true" hidden="false" outlineLevel="0" max="3331" min="3331" style="1" width="16.18"/>
    <col collapsed="false" customWidth="true" hidden="false" outlineLevel="0" max="3337" min="3332" style="1" width="3"/>
    <col collapsed="false" customWidth="true" hidden="false" outlineLevel="0" max="3341" min="3338" style="1" width="4.54"/>
    <col collapsed="false" customWidth="true" hidden="false" outlineLevel="0" max="3342" min="3342" style="1" width="4.18"/>
    <col collapsed="false" customWidth="true" hidden="false" outlineLevel="0" max="3350" min="3343" style="1" width="4.54"/>
    <col collapsed="false" customWidth="true" hidden="false" outlineLevel="0" max="3351" min="3351" style="1" width="5.45"/>
    <col collapsed="false" customWidth="true" hidden="false" outlineLevel="0" max="3352" min="3352" style="1" width="5.54"/>
    <col collapsed="false" customWidth="true" hidden="false" outlineLevel="0" max="3353" min="3353" style="1" width="5.45"/>
    <col collapsed="false" customWidth="true" hidden="false" outlineLevel="0" max="3354" min="3354" style="1" width="10.18"/>
    <col collapsed="false" customWidth="true" hidden="false" outlineLevel="0" max="3355" min="3355" style="1" width="3.27"/>
    <col collapsed="false" customWidth="true" hidden="false" outlineLevel="0" max="3360" min="3356" style="1" width="9.18"/>
    <col collapsed="false" customWidth="false" hidden="false" outlineLevel="0" max="3583" min="3361" style="1" width="14.45"/>
    <col collapsed="false" customWidth="true" hidden="false" outlineLevel="0" max="3584" min="3584" style="1" width="4.27"/>
    <col collapsed="false" customWidth="true" hidden="false" outlineLevel="0" max="3585" min="3585" style="1" width="36.82"/>
    <col collapsed="false" customWidth="true" hidden="false" outlineLevel="0" max="3586" min="3586" style="1" width="21.82"/>
    <col collapsed="false" customWidth="true" hidden="false" outlineLevel="0" max="3587" min="3587" style="1" width="16.18"/>
    <col collapsed="false" customWidth="true" hidden="false" outlineLevel="0" max="3593" min="3588" style="1" width="3"/>
    <col collapsed="false" customWidth="true" hidden="false" outlineLevel="0" max="3597" min="3594" style="1" width="4.54"/>
    <col collapsed="false" customWidth="true" hidden="false" outlineLevel="0" max="3598" min="3598" style="1" width="4.18"/>
    <col collapsed="false" customWidth="true" hidden="false" outlineLevel="0" max="3606" min="3599" style="1" width="4.54"/>
    <col collapsed="false" customWidth="true" hidden="false" outlineLevel="0" max="3607" min="3607" style="1" width="5.45"/>
    <col collapsed="false" customWidth="true" hidden="false" outlineLevel="0" max="3608" min="3608" style="1" width="5.54"/>
    <col collapsed="false" customWidth="true" hidden="false" outlineLevel="0" max="3609" min="3609" style="1" width="5.45"/>
    <col collapsed="false" customWidth="true" hidden="false" outlineLevel="0" max="3610" min="3610" style="1" width="10.18"/>
    <col collapsed="false" customWidth="true" hidden="false" outlineLevel="0" max="3611" min="3611" style="1" width="3.27"/>
    <col collapsed="false" customWidth="true" hidden="false" outlineLevel="0" max="3616" min="3612" style="1" width="9.18"/>
    <col collapsed="false" customWidth="false" hidden="false" outlineLevel="0" max="3839" min="3617" style="1" width="14.45"/>
    <col collapsed="false" customWidth="true" hidden="false" outlineLevel="0" max="3840" min="3840" style="1" width="4.27"/>
    <col collapsed="false" customWidth="true" hidden="false" outlineLevel="0" max="3841" min="3841" style="1" width="36.82"/>
    <col collapsed="false" customWidth="true" hidden="false" outlineLevel="0" max="3842" min="3842" style="1" width="21.82"/>
    <col collapsed="false" customWidth="true" hidden="false" outlineLevel="0" max="3843" min="3843" style="1" width="16.18"/>
    <col collapsed="false" customWidth="true" hidden="false" outlineLevel="0" max="3849" min="3844" style="1" width="3"/>
    <col collapsed="false" customWidth="true" hidden="false" outlineLevel="0" max="3853" min="3850" style="1" width="4.54"/>
    <col collapsed="false" customWidth="true" hidden="false" outlineLevel="0" max="3854" min="3854" style="1" width="4.18"/>
    <col collapsed="false" customWidth="true" hidden="false" outlineLevel="0" max="3862" min="3855" style="1" width="4.54"/>
    <col collapsed="false" customWidth="true" hidden="false" outlineLevel="0" max="3863" min="3863" style="1" width="5.45"/>
    <col collapsed="false" customWidth="true" hidden="false" outlineLevel="0" max="3864" min="3864" style="1" width="5.54"/>
    <col collapsed="false" customWidth="true" hidden="false" outlineLevel="0" max="3865" min="3865" style="1" width="5.45"/>
    <col collapsed="false" customWidth="true" hidden="false" outlineLevel="0" max="3866" min="3866" style="1" width="10.18"/>
    <col collapsed="false" customWidth="true" hidden="false" outlineLevel="0" max="3867" min="3867" style="1" width="3.27"/>
    <col collapsed="false" customWidth="true" hidden="false" outlineLevel="0" max="3872" min="3868" style="1" width="9.18"/>
    <col collapsed="false" customWidth="false" hidden="false" outlineLevel="0" max="4095" min="3873" style="1" width="14.45"/>
    <col collapsed="false" customWidth="true" hidden="false" outlineLevel="0" max="4096" min="4096" style="1" width="4.27"/>
    <col collapsed="false" customWidth="true" hidden="false" outlineLevel="0" max="4097" min="4097" style="1" width="36.82"/>
    <col collapsed="false" customWidth="true" hidden="false" outlineLevel="0" max="4098" min="4098" style="1" width="21.82"/>
    <col collapsed="false" customWidth="true" hidden="false" outlineLevel="0" max="4099" min="4099" style="1" width="16.18"/>
    <col collapsed="false" customWidth="true" hidden="false" outlineLevel="0" max="4105" min="4100" style="1" width="3"/>
    <col collapsed="false" customWidth="true" hidden="false" outlineLevel="0" max="4109" min="4106" style="1" width="4.54"/>
    <col collapsed="false" customWidth="true" hidden="false" outlineLevel="0" max="4110" min="4110" style="1" width="4.18"/>
    <col collapsed="false" customWidth="true" hidden="false" outlineLevel="0" max="4118" min="4111" style="1" width="4.54"/>
    <col collapsed="false" customWidth="true" hidden="false" outlineLevel="0" max="4119" min="4119" style="1" width="5.45"/>
    <col collapsed="false" customWidth="true" hidden="false" outlineLevel="0" max="4120" min="4120" style="1" width="5.54"/>
    <col collapsed="false" customWidth="true" hidden="false" outlineLevel="0" max="4121" min="4121" style="1" width="5.45"/>
    <col collapsed="false" customWidth="true" hidden="false" outlineLevel="0" max="4122" min="4122" style="1" width="10.18"/>
    <col collapsed="false" customWidth="true" hidden="false" outlineLevel="0" max="4123" min="4123" style="1" width="3.27"/>
    <col collapsed="false" customWidth="true" hidden="false" outlineLevel="0" max="4128" min="4124" style="1" width="9.18"/>
    <col collapsed="false" customWidth="false" hidden="false" outlineLevel="0" max="4351" min="4129" style="1" width="14.45"/>
    <col collapsed="false" customWidth="true" hidden="false" outlineLevel="0" max="4352" min="4352" style="1" width="4.27"/>
    <col collapsed="false" customWidth="true" hidden="false" outlineLevel="0" max="4353" min="4353" style="1" width="36.82"/>
    <col collapsed="false" customWidth="true" hidden="false" outlineLevel="0" max="4354" min="4354" style="1" width="21.82"/>
    <col collapsed="false" customWidth="true" hidden="false" outlineLevel="0" max="4355" min="4355" style="1" width="16.18"/>
    <col collapsed="false" customWidth="true" hidden="false" outlineLevel="0" max="4361" min="4356" style="1" width="3"/>
    <col collapsed="false" customWidth="true" hidden="false" outlineLevel="0" max="4365" min="4362" style="1" width="4.54"/>
    <col collapsed="false" customWidth="true" hidden="false" outlineLevel="0" max="4366" min="4366" style="1" width="4.18"/>
    <col collapsed="false" customWidth="true" hidden="false" outlineLevel="0" max="4374" min="4367" style="1" width="4.54"/>
    <col collapsed="false" customWidth="true" hidden="false" outlineLevel="0" max="4375" min="4375" style="1" width="5.45"/>
    <col collapsed="false" customWidth="true" hidden="false" outlineLevel="0" max="4376" min="4376" style="1" width="5.54"/>
    <col collapsed="false" customWidth="true" hidden="false" outlineLevel="0" max="4377" min="4377" style="1" width="5.45"/>
    <col collapsed="false" customWidth="true" hidden="false" outlineLevel="0" max="4378" min="4378" style="1" width="10.18"/>
    <col collapsed="false" customWidth="true" hidden="false" outlineLevel="0" max="4379" min="4379" style="1" width="3.27"/>
    <col collapsed="false" customWidth="true" hidden="false" outlineLevel="0" max="4384" min="4380" style="1" width="9.18"/>
    <col collapsed="false" customWidth="false" hidden="false" outlineLevel="0" max="4607" min="4385" style="1" width="14.45"/>
    <col collapsed="false" customWidth="true" hidden="false" outlineLevel="0" max="4608" min="4608" style="1" width="4.27"/>
    <col collapsed="false" customWidth="true" hidden="false" outlineLevel="0" max="4609" min="4609" style="1" width="36.82"/>
    <col collapsed="false" customWidth="true" hidden="false" outlineLevel="0" max="4610" min="4610" style="1" width="21.82"/>
    <col collapsed="false" customWidth="true" hidden="false" outlineLevel="0" max="4611" min="4611" style="1" width="16.18"/>
    <col collapsed="false" customWidth="true" hidden="false" outlineLevel="0" max="4617" min="4612" style="1" width="3"/>
    <col collapsed="false" customWidth="true" hidden="false" outlineLevel="0" max="4621" min="4618" style="1" width="4.54"/>
    <col collapsed="false" customWidth="true" hidden="false" outlineLevel="0" max="4622" min="4622" style="1" width="4.18"/>
    <col collapsed="false" customWidth="true" hidden="false" outlineLevel="0" max="4630" min="4623" style="1" width="4.54"/>
    <col collapsed="false" customWidth="true" hidden="false" outlineLevel="0" max="4631" min="4631" style="1" width="5.45"/>
    <col collapsed="false" customWidth="true" hidden="false" outlineLevel="0" max="4632" min="4632" style="1" width="5.54"/>
    <col collapsed="false" customWidth="true" hidden="false" outlineLevel="0" max="4633" min="4633" style="1" width="5.45"/>
    <col collapsed="false" customWidth="true" hidden="false" outlineLevel="0" max="4634" min="4634" style="1" width="10.18"/>
    <col collapsed="false" customWidth="true" hidden="false" outlineLevel="0" max="4635" min="4635" style="1" width="3.27"/>
    <col collapsed="false" customWidth="true" hidden="false" outlineLevel="0" max="4640" min="4636" style="1" width="9.18"/>
    <col collapsed="false" customWidth="false" hidden="false" outlineLevel="0" max="4863" min="4641" style="1" width="14.45"/>
    <col collapsed="false" customWidth="true" hidden="false" outlineLevel="0" max="4864" min="4864" style="1" width="4.27"/>
    <col collapsed="false" customWidth="true" hidden="false" outlineLevel="0" max="4865" min="4865" style="1" width="36.82"/>
    <col collapsed="false" customWidth="true" hidden="false" outlineLevel="0" max="4866" min="4866" style="1" width="21.82"/>
    <col collapsed="false" customWidth="true" hidden="false" outlineLevel="0" max="4867" min="4867" style="1" width="16.18"/>
    <col collapsed="false" customWidth="true" hidden="false" outlineLevel="0" max="4873" min="4868" style="1" width="3"/>
    <col collapsed="false" customWidth="true" hidden="false" outlineLevel="0" max="4877" min="4874" style="1" width="4.54"/>
    <col collapsed="false" customWidth="true" hidden="false" outlineLevel="0" max="4878" min="4878" style="1" width="4.18"/>
    <col collapsed="false" customWidth="true" hidden="false" outlineLevel="0" max="4886" min="4879" style="1" width="4.54"/>
    <col collapsed="false" customWidth="true" hidden="false" outlineLevel="0" max="4887" min="4887" style="1" width="5.45"/>
    <col collapsed="false" customWidth="true" hidden="false" outlineLevel="0" max="4888" min="4888" style="1" width="5.54"/>
    <col collapsed="false" customWidth="true" hidden="false" outlineLevel="0" max="4889" min="4889" style="1" width="5.45"/>
    <col collapsed="false" customWidth="true" hidden="false" outlineLevel="0" max="4890" min="4890" style="1" width="10.18"/>
    <col collapsed="false" customWidth="true" hidden="false" outlineLevel="0" max="4891" min="4891" style="1" width="3.27"/>
    <col collapsed="false" customWidth="true" hidden="false" outlineLevel="0" max="4896" min="4892" style="1" width="9.18"/>
    <col collapsed="false" customWidth="false" hidden="false" outlineLevel="0" max="5119" min="4897" style="1" width="14.45"/>
    <col collapsed="false" customWidth="true" hidden="false" outlineLevel="0" max="5120" min="5120" style="1" width="4.27"/>
    <col collapsed="false" customWidth="true" hidden="false" outlineLevel="0" max="5121" min="5121" style="1" width="36.82"/>
    <col collapsed="false" customWidth="true" hidden="false" outlineLevel="0" max="5122" min="5122" style="1" width="21.82"/>
    <col collapsed="false" customWidth="true" hidden="false" outlineLevel="0" max="5123" min="5123" style="1" width="16.18"/>
    <col collapsed="false" customWidth="true" hidden="false" outlineLevel="0" max="5129" min="5124" style="1" width="3"/>
    <col collapsed="false" customWidth="true" hidden="false" outlineLevel="0" max="5133" min="5130" style="1" width="4.54"/>
    <col collapsed="false" customWidth="true" hidden="false" outlineLevel="0" max="5134" min="5134" style="1" width="4.18"/>
    <col collapsed="false" customWidth="true" hidden="false" outlineLevel="0" max="5142" min="5135" style="1" width="4.54"/>
    <col collapsed="false" customWidth="true" hidden="false" outlineLevel="0" max="5143" min="5143" style="1" width="5.45"/>
    <col collapsed="false" customWidth="true" hidden="false" outlineLevel="0" max="5144" min="5144" style="1" width="5.54"/>
    <col collapsed="false" customWidth="true" hidden="false" outlineLevel="0" max="5145" min="5145" style="1" width="5.45"/>
    <col collapsed="false" customWidth="true" hidden="false" outlineLevel="0" max="5146" min="5146" style="1" width="10.18"/>
    <col collapsed="false" customWidth="true" hidden="false" outlineLevel="0" max="5147" min="5147" style="1" width="3.27"/>
    <col collapsed="false" customWidth="true" hidden="false" outlineLevel="0" max="5152" min="5148" style="1" width="9.18"/>
    <col collapsed="false" customWidth="false" hidden="false" outlineLevel="0" max="5375" min="5153" style="1" width="14.45"/>
    <col collapsed="false" customWidth="true" hidden="false" outlineLevel="0" max="5376" min="5376" style="1" width="4.27"/>
    <col collapsed="false" customWidth="true" hidden="false" outlineLevel="0" max="5377" min="5377" style="1" width="36.82"/>
    <col collapsed="false" customWidth="true" hidden="false" outlineLevel="0" max="5378" min="5378" style="1" width="21.82"/>
    <col collapsed="false" customWidth="true" hidden="false" outlineLevel="0" max="5379" min="5379" style="1" width="16.18"/>
    <col collapsed="false" customWidth="true" hidden="false" outlineLevel="0" max="5385" min="5380" style="1" width="3"/>
    <col collapsed="false" customWidth="true" hidden="false" outlineLevel="0" max="5389" min="5386" style="1" width="4.54"/>
    <col collapsed="false" customWidth="true" hidden="false" outlineLevel="0" max="5390" min="5390" style="1" width="4.18"/>
    <col collapsed="false" customWidth="true" hidden="false" outlineLevel="0" max="5398" min="5391" style="1" width="4.54"/>
    <col collapsed="false" customWidth="true" hidden="false" outlineLevel="0" max="5399" min="5399" style="1" width="5.45"/>
    <col collapsed="false" customWidth="true" hidden="false" outlineLevel="0" max="5400" min="5400" style="1" width="5.54"/>
    <col collapsed="false" customWidth="true" hidden="false" outlineLevel="0" max="5401" min="5401" style="1" width="5.45"/>
    <col collapsed="false" customWidth="true" hidden="false" outlineLevel="0" max="5402" min="5402" style="1" width="10.18"/>
    <col collapsed="false" customWidth="true" hidden="false" outlineLevel="0" max="5403" min="5403" style="1" width="3.27"/>
    <col collapsed="false" customWidth="true" hidden="false" outlineLevel="0" max="5408" min="5404" style="1" width="9.18"/>
    <col collapsed="false" customWidth="false" hidden="false" outlineLevel="0" max="5631" min="5409" style="1" width="14.45"/>
    <col collapsed="false" customWidth="true" hidden="false" outlineLevel="0" max="5632" min="5632" style="1" width="4.27"/>
    <col collapsed="false" customWidth="true" hidden="false" outlineLevel="0" max="5633" min="5633" style="1" width="36.82"/>
    <col collapsed="false" customWidth="true" hidden="false" outlineLevel="0" max="5634" min="5634" style="1" width="21.82"/>
    <col collapsed="false" customWidth="true" hidden="false" outlineLevel="0" max="5635" min="5635" style="1" width="16.18"/>
    <col collapsed="false" customWidth="true" hidden="false" outlineLevel="0" max="5641" min="5636" style="1" width="3"/>
    <col collapsed="false" customWidth="true" hidden="false" outlineLevel="0" max="5645" min="5642" style="1" width="4.54"/>
    <col collapsed="false" customWidth="true" hidden="false" outlineLevel="0" max="5646" min="5646" style="1" width="4.18"/>
    <col collapsed="false" customWidth="true" hidden="false" outlineLevel="0" max="5654" min="5647" style="1" width="4.54"/>
    <col collapsed="false" customWidth="true" hidden="false" outlineLevel="0" max="5655" min="5655" style="1" width="5.45"/>
    <col collapsed="false" customWidth="true" hidden="false" outlineLevel="0" max="5656" min="5656" style="1" width="5.54"/>
    <col collapsed="false" customWidth="true" hidden="false" outlineLevel="0" max="5657" min="5657" style="1" width="5.45"/>
    <col collapsed="false" customWidth="true" hidden="false" outlineLevel="0" max="5658" min="5658" style="1" width="10.18"/>
    <col collapsed="false" customWidth="true" hidden="false" outlineLevel="0" max="5659" min="5659" style="1" width="3.27"/>
    <col collapsed="false" customWidth="true" hidden="false" outlineLevel="0" max="5664" min="5660" style="1" width="9.18"/>
    <col collapsed="false" customWidth="false" hidden="false" outlineLevel="0" max="5887" min="5665" style="1" width="14.45"/>
    <col collapsed="false" customWidth="true" hidden="false" outlineLevel="0" max="5888" min="5888" style="1" width="4.27"/>
    <col collapsed="false" customWidth="true" hidden="false" outlineLevel="0" max="5889" min="5889" style="1" width="36.82"/>
    <col collapsed="false" customWidth="true" hidden="false" outlineLevel="0" max="5890" min="5890" style="1" width="21.82"/>
    <col collapsed="false" customWidth="true" hidden="false" outlineLevel="0" max="5891" min="5891" style="1" width="16.18"/>
    <col collapsed="false" customWidth="true" hidden="false" outlineLevel="0" max="5897" min="5892" style="1" width="3"/>
    <col collapsed="false" customWidth="true" hidden="false" outlineLevel="0" max="5901" min="5898" style="1" width="4.54"/>
    <col collapsed="false" customWidth="true" hidden="false" outlineLevel="0" max="5902" min="5902" style="1" width="4.18"/>
    <col collapsed="false" customWidth="true" hidden="false" outlineLevel="0" max="5910" min="5903" style="1" width="4.54"/>
    <col collapsed="false" customWidth="true" hidden="false" outlineLevel="0" max="5911" min="5911" style="1" width="5.45"/>
    <col collapsed="false" customWidth="true" hidden="false" outlineLevel="0" max="5912" min="5912" style="1" width="5.54"/>
    <col collapsed="false" customWidth="true" hidden="false" outlineLevel="0" max="5913" min="5913" style="1" width="5.45"/>
    <col collapsed="false" customWidth="true" hidden="false" outlineLevel="0" max="5914" min="5914" style="1" width="10.18"/>
    <col collapsed="false" customWidth="true" hidden="false" outlineLevel="0" max="5915" min="5915" style="1" width="3.27"/>
    <col collapsed="false" customWidth="true" hidden="false" outlineLevel="0" max="5920" min="5916" style="1" width="9.18"/>
    <col collapsed="false" customWidth="false" hidden="false" outlineLevel="0" max="6143" min="5921" style="1" width="14.45"/>
    <col collapsed="false" customWidth="true" hidden="false" outlineLevel="0" max="6144" min="6144" style="1" width="4.27"/>
    <col collapsed="false" customWidth="true" hidden="false" outlineLevel="0" max="6145" min="6145" style="1" width="36.82"/>
    <col collapsed="false" customWidth="true" hidden="false" outlineLevel="0" max="6146" min="6146" style="1" width="21.82"/>
    <col collapsed="false" customWidth="true" hidden="false" outlineLevel="0" max="6147" min="6147" style="1" width="16.18"/>
    <col collapsed="false" customWidth="true" hidden="false" outlineLevel="0" max="6153" min="6148" style="1" width="3"/>
    <col collapsed="false" customWidth="true" hidden="false" outlineLevel="0" max="6157" min="6154" style="1" width="4.54"/>
    <col collapsed="false" customWidth="true" hidden="false" outlineLevel="0" max="6158" min="6158" style="1" width="4.18"/>
    <col collapsed="false" customWidth="true" hidden="false" outlineLevel="0" max="6166" min="6159" style="1" width="4.54"/>
    <col collapsed="false" customWidth="true" hidden="false" outlineLevel="0" max="6167" min="6167" style="1" width="5.45"/>
    <col collapsed="false" customWidth="true" hidden="false" outlineLevel="0" max="6168" min="6168" style="1" width="5.54"/>
    <col collapsed="false" customWidth="true" hidden="false" outlineLevel="0" max="6169" min="6169" style="1" width="5.45"/>
    <col collapsed="false" customWidth="true" hidden="false" outlineLevel="0" max="6170" min="6170" style="1" width="10.18"/>
    <col collapsed="false" customWidth="true" hidden="false" outlineLevel="0" max="6171" min="6171" style="1" width="3.27"/>
    <col collapsed="false" customWidth="true" hidden="false" outlineLevel="0" max="6176" min="6172" style="1" width="9.18"/>
    <col collapsed="false" customWidth="false" hidden="false" outlineLevel="0" max="6399" min="6177" style="1" width="14.45"/>
    <col collapsed="false" customWidth="true" hidden="false" outlineLevel="0" max="6400" min="6400" style="1" width="4.27"/>
    <col collapsed="false" customWidth="true" hidden="false" outlineLevel="0" max="6401" min="6401" style="1" width="36.82"/>
    <col collapsed="false" customWidth="true" hidden="false" outlineLevel="0" max="6402" min="6402" style="1" width="21.82"/>
    <col collapsed="false" customWidth="true" hidden="false" outlineLevel="0" max="6403" min="6403" style="1" width="16.18"/>
    <col collapsed="false" customWidth="true" hidden="false" outlineLevel="0" max="6409" min="6404" style="1" width="3"/>
    <col collapsed="false" customWidth="true" hidden="false" outlineLevel="0" max="6413" min="6410" style="1" width="4.54"/>
    <col collapsed="false" customWidth="true" hidden="false" outlineLevel="0" max="6414" min="6414" style="1" width="4.18"/>
    <col collapsed="false" customWidth="true" hidden="false" outlineLevel="0" max="6422" min="6415" style="1" width="4.54"/>
    <col collapsed="false" customWidth="true" hidden="false" outlineLevel="0" max="6423" min="6423" style="1" width="5.45"/>
    <col collapsed="false" customWidth="true" hidden="false" outlineLevel="0" max="6424" min="6424" style="1" width="5.54"/>
    <col collapsed="false" customWidth="true" hidden="false" outlineLevel="0" max="6425" min="6425" style="1" width="5.45"/>
    <col collapsed="false" customWidth="true" hidden="false" outlineLevel="0" max="6426" min="6426" style="1" width="10.18"/>
    <col collapsed="false" customWidth="true" hidden="false" outlineLevel="0" max="6427" min="6427" style="1" width="3.27"/>
    <col collapsed="false" customWidth="true" hidden="false" outlineLevel="0" max="6432" min="6428" style="1" width="9.18"/>
    <col collapsed="false" customWidth="false" hidden="false" outlineLevel="0" max="6655" min="6433" style="1" width="14.45"/>
    <col collapsed="false" customWidth="true" hidden="false" outlineLevel="0" max="6656" min="6656" style="1" width="4.27"/>
    <col collapsed="false" customWidth="true" hidden="false" outlineLevel="0" max="6657" min="6657" style="1" width="36.82"/>
    <col collapsed="false" customWidth="true" hidden="false" outlineLevel="0" max="6658" min="6658" style="1" width="21.82"/>
    <col collapsed="false" customWidth="true" hidden="false" outlineLevel="0" max="6659" min="6659" style="1" width="16.18"/>
    <col collapsed="false" customWidth="true" hidden="false" outlineLevel="0" max="6665" min="6660" style="1" width="3"/>
    <col collapsed="false" customWidth="true" hidden="false" outlineLevel="0" max="6669" min="6666" style="1" width="4.54"/>
    <col collapsed="false" customWidth="true" hidden="false" outlineLevel="0" max="6670" min="6670" style="1" width="4.18"/>
    <col collapsed="false" customWidth="true" hidden="false" outlineLevel="0" max="6678" min="6671" style="1" width="4.54"/>
    <col collapsed="false" customWidth="true" hidden="false" outlineLevel="0" max="6679" min="6679" style="1" width="5.45"/>
    <col collapsed="false" customWidth="true" hidden="false" outlineLevel="0" max="6680" min="6680" style="1" width="5.54"/>
    <col collapsed="false" customWidth="true" hidden="false" outlineLevel="0" max="6681" min="6681" style="1" width="5.45"/>
    <col collapsed="false" customWidth="true" hidden="false" outlineLevel="0" max="6682" min="6682" style="1" width="10.18"/>
    <col collapsed="false" customWidth="true" hidden="false" outlineLevel="0" max="6683" min="6683" style="1" width="3.27"/>
    <col collapsed="false" customWidth="true" hidden="false" outlineLevel="0" max="6688" min="6684" style="1" width="9.18"/>
    <col collapsed="false" customWidth="false" hidden="false" outlineLevel="0" max="6911" min="6689" style="1" width="14.45"/>
    <col collapsed="false" customWidth="true" hidden="false" outlineLevel="0" max="6912" min="6912" style="1" width="4.27"/>
    <col collapsed="false" customWidth="true" hidden="false" outlineLevel="0" max="6913" min="6913" style="1" width="36.82"/>
    <col collapsed="false" customWidth="true" hidden="false" outlineLevel="0" max="6914" min="6914" style="1" width="21.82"/>
    <col collapsed="false" customWidth="true" hidden="false" outlineLevel="0" max="6915" min="6915" style="1" width="16.18"/>
    <col collapsed="false" customWidth="true" hidden="false" outlineLevel="0" max="6921" min="6916" style="1" width="3"/>
    <col collapsed="false" customWidth="true" hidden="false" outlineLevel="0" max="6925" min="6922" style="1" width="4.54"/>
    <col collapsed="false" customWidth="true" hidden="false" outlineLevel="0" max="6926" min="6926" style="1" width="4.18"/>
    <col collapsed="false" customWidth="true" hidden="false" outlineLevel="0" max="6934" min="6927" style="1" width="4.54"/>
    <col collapsed="false" customWidth="true" hidden="false" outlineLevel="0" max="6935" min="6935" style="1" width="5.45"/>
    <col collapsed="false" customWidth="true" hidden="false" outlineLevel="0" max="6936" min="6936" style="1" width="5.54"/>
    <col collapsed="false" customWidth="true" hidden="false" outlineLevel="0" max="6937" min="6937" style="1" width="5.45"/>
    <col collapsed="false" customWidth="true" hidden="false" outlineLevel="0" max="6938" min="6938" style="1" width="10.18"/>
    <col collapsed="false" customWidth="true" hidden="false" outlineLevel="0" max="6939" min="6939" style="1" width="3.27"/>
    <col collapsed="false" customWidth="true" hidden="false" outlineLevel="0" max="6944" min="6940" style="1" width="9.18"/>
    <col collapsed="false" customWidth="false" hidden="false" outlineLevel="0" max="7167" min="6945" style="1" width="14.45"/>
    <col collapsed="false" customWidth="true" hidden="false" outlineLevel="0" max="7168" min="7168" style="1" width="4.27"/>
    <col collapsed="false" customWidth="true" hidden="false" outlineLevel="0" max="7169" min="7169" style="1" width="36.82"/>
    <col collapsed="false" customWidth="true" hidden="false" outlineLevel="0" max="7170" min="7170" style="1" width="21.82"/>
    <col collapsed="false" customWidth="true" hidden="false" outlineLevel="0" max="7171" min="7171" style="1" width="16.18"/>
    <col collapsed="false" customWidth="true" hidden="false" outlineLevel="0" max="7177" min="7172" style="1" width="3"/>
    <col collapsed="false" customWidth="true" hidden="false" outlineLevel="0" max="7181" min="7178" style="1" width="4.54"/>
    <col collapsed="false" customWidth="true" hidden="false" outlineLevel="0" max="7182" min="7182" style="1" width="4.18"/>
    <col collapsed="false" customWidth="true" hidden="false" outlineLevel="0" max="7190" min="7183" style="1" width="4.54"/>
    <col collapsed="false" customWidth="true" hidden="false" outlineLevel="0" max="7191" min="7191" style="1" width="5.45"/>
    <col collapsed="false" customWidth="true" hidden="false" outlineLevel="0" max="7192" min="7192" style="1" width="5.54"/>
    <col collapsed="false" customWidth="true" hidden="false" outlineLevel="0" max="7193" min="7193" style="1" width="5.45"/>
    <col collapsed="false" customWidth="true" hidden="false" outlineLevel="0" max="7194" min="7194" style="1" width="10.18"/>
    <col collapsed="false" customWidth="true" hidden="false" outlineLevel="0" max="7195" min="7195" style="1" width="3.27"/>
    <col collapsed="false" customWidth="true" hidden="false" outlineLevel="0" max="7200" min="7196" style="1" width="9.18"/>
    <col collapsed="false" customWidth="false" hidden="false" outlineLevel="0" max="7423" min="7201" style="1" width="14.45"/>
    <col collapsed="false" customWidth="true" hidden="false" outlineLevel="0" max="7424" min="7424" style="1" width="4.27"/>
    <col collapsed="false" customWidth="true" hidden="false" outlineLevel="0" max="7425" min="7425" style="1" width="36.82"/>
    <col collapsed="false" customWidth="true" hidden="false" outlineLevel="0" max="7426" min="7426" style="1" width="21.82"/>
    <col collapsed="false" customWidth="true" hidden="false" outlineLevel="0" max="7427" min="7427" style="1" width="16.18"/>
    <col collapsed="false" customWidth="true" hidden="false" outlineLevel="0" max="7433" min="7428" style="1" width="3"/>
    <col collapsed="false" customWidth="true" hidden="false" outlineLevel="0" max="7437" min="7434" style="1" width="4.54"/>
    <col collapsed="false" customWidth="true" hidden="false" outlineLevel="0" max="7438" min="7438" style="1" width="4.18"/>
    <col collapsed="false" customWidth="true" hidden="false" outlineLevel="0" max="7446" min="7439" style="1" width="4.54"/>
    <col collapsed="false" customWidth="true" hidden="false" outlineLevel="0" max="7447" min="7447" style="1" width="5.45"/>
    <col collapsed="false" customWidth="true" hidden="false" outlineLevel="0" max="7448" min="7448" style="1" width="5.54"/>
    <col collapsed="false" customWidth="true" hidden="false" outlineLevel="0" max="7449" min="7449" style="1" width="5.45"/>
    <col collapsed="false" customWidth="true" hidden="false" outlineLevel="0" max="7450" min="7450" style="1" width="10.18"/>
    <col collapsed="false" customWidth="true" hidden="false" outlineLevel="0" max="7451" min="7451" style="1" width="3.27"/>
    <col collapsed="false" customWidth="true" hidden="false" outlineLevel="0" max="7456" min="7452" style="1" width="9.18"/>
    <col collapsed="false" customWidth="false" hidden="false" outlineLevel="0" max="7679" min="7457" style="1" width="14.45"/>
    <col collapsed="false" customWidth="true" hidden="false" outlineLevel="0" max="7680" min="7680" style="1" width="4.27"/>
    <col collapsed="false" customWidth="true" hidden="false" outlineLevel="0" max="7681" min="7681" style="1" width="36.82"/>
    <col collapsed="false" customWidth="true" hidden="false" outlineLevel="0" max="7682" min="7682" style="1" width="21.82"/>
    <col collapsed="false" customWidth="true" hidden="false" outlineLevel="0" max="7683" min="7683" style="1" width="16.18"/>
    <col collapsed="false" customWidth="true" hidden="false" outlineLevel="0" max="7689" min="7684" style="1" width="3"/>
    <col collapsed="false" customWidth="true" hidden="false" outlineLevel="0" max="7693" min="7690" style="1" width="4.54"/>
    <col collapsed="false" customWidth="true" hidden="false" outlineLevel="0" max="7694" min="7694" style="1" width="4.18"/>
    <col collapsed="false" customWidth="true" hidden="false" outlineLevel="0" max="7702" min="7695" style="1" width="4.54"/>
    <col collapsed="false" customWidth="true" hidden="false" outlineLevel="0" max="7703" min="7703" style="1" width="5.45"/>
    <col collapsed="false" customWidth="true" hidden="false" outlineLevel="0" max="7704" min="7704" style="1" width="5.54"/>
    <col collapsed="false" customWidth="true" hidden="false" outlineLevel="0" max="7705" min="7705" style="1" width="5.45"/>
    <col collapsed="false" customWidth="true" hidden="false" outlineLevel="0" max="7706" min="7706" style="1" width="10.18"/>
    <col collapsed="false" customWidth="true" hidden="false" outlineLevel="0" max="7707" min="7707" style="1" width="3.27"/>
    <col collapsed="false" customWidth="true" hidden="false" outlineLevel="0" max="7712" min="7708" style="1" width="9.18"/>
    <col collapsed="false" customWidth="false" hidden="false" outlineLevel="0" max="7935" min="7713" style="1" width="14.45"/>
    <col collapsed="false" customWidth="true" hidden="false" outlineLevel="0" max="7936" min="7936" style="1" width="4.27"/>
    <col collapsed="false" customWidth="true" hidden="false" outlineLevel="0" max="7937" min="7937" style="1" width="36.82"/>
    <col collapsed="false" customWidth="true" hidden="false" outlineLevel="0" max="7938" min="7938" style="1" width="21.82"/>
    <col collapsed="false" customWidth="true" hidden="false" outlineLevel="0" max="7939" min="7939" style="1" width="16.18"/>
    <col collapsed="false" customWidth="true" hidden="false" outlineLevel="0" max="7945" min="7940" style="1" width="3"/>
    <col collapsed="false" customWidth="true" hidden="false" outlineLevel="0" max="7949" min="7946" style="1" width="4.54"/>
    <col collapsed="false" customWidth="true" hidden="false" outlineLevel="0" max="7950" min="7950" style="1" width="4.18"/>
    <col collapsed="false" customWidth="true" hidden="false" outlineLevel="0" max="7958" min="7951" style="1" width="4.54"/>
    <col collapsed="false" customWidth="true" hidden="false" outlineLevel="0" max="7959" min="7959" style="1" width="5.45"/>
    <col collapsed="false" customWidth="true" hidden="false" outlineLevel="0" max="7960" min="7960" style="1" width="5.54"/>
    <col collapsed="false" customWidth="true" hidden="false" outlineLevel="0" max="7961" min="7961" style="1" width="5.45"/>
    <col collapsed="false" customWidth="true" hidden="false" outlineLevel="0" max="7962" min="7962" style="1" width="10.18"/>
    <col collapsed="false" customWidth="true" hidden="false" outlineLevel="0" max="7963" min="7963" style="1" width="3.27"/>
    <col collapsed="false" customWidth="true" hidden="false" outlineLevel="0" max="7968" min="7964" style="1" width="9.18"/>
    <col collapsed="false" customWidth="false" hidden="false" outlineLevel="0" max="8191" min="7969" style="1" width="14.45"/>
    <col collapsed="false" customWidth="true" hidden="false" outlineLevel="0" max="8192" min="8192" style="1" width="4.27"/>
    <col collapsed="false" customWidth="true" hidden="false" outlineLevel="0" max="8193" min="8193" style="1" width="36.82"/>
    <col collapsed="false" customWidth="true" hidden="false" outlineLevel="0" max="8194" min="8194" style="1" width="21.82"/>
    <col collapsed="false" customWidth="true" hidden="false" outlineLevel="0" max="8195" min="8195" style="1" width="16.18"/>
    <col collapsed="false" customWidth="true" hidden="false" outlineLevel="0" max="8201" min="8196" style="1" width="3"/>
    <col collapsed="false" customWidth="true" hidden="false" outlineLevel="0" max="8205" min="8202" style="1" width="4.54"/>
    <col collapsed="false" customWidth="true" hidden="false" outlineLevel="0" max="8206" min="8206" style="1" width="4.18"/>
    <col collapsed="false" customWidth="true" hidden="false" outlineLevel="0" max="8214" min="8207" style="1" width="4.54"/>
    <col collapsed="false" customWidth="true" hidden="false" outlineLevel="0" max="8215" min="8215" style="1" width="5.45"/>
    <col collapsed="false" customWidth="true" hidden="false" outlineLevel="0" max="8216" min="8216" style="1" width="5.54"/>
    <col collapsed="false" customWidth="true" hidden="false" outlineLevel="0" max="8217" min="8217" style="1" width="5.45"/>
    <col collapsed="false" customWidth="true" hidden="false" outlineLevel="0" max="8218" min="8218" style="1" width="10.18"/>
    <col collapsed="false" customWidth="true" hidden="false" outlineLevel="0" max="8219" min="8219" style="1" width="3.27"/>
    <col collapsed="false" customWidth="true" hidden="false" outlineLevel="0" max="8224" min="8220" style="1" width="9.18"/>
    <col collapsed="false" customWidth="false" hidden="false" outlineLevel="0" max="8447" min="8225" style="1" width="14.45"/>
    <col collapsed="false" customWidth="true" hidden="false" outlineLevel="0" max="8448" min="8448" style="1" width="4.27"/>
    <col collapsed="false" customWidth="true" hidden="false" outlineLevel="0" max="8449" min="8449" style="1" width="36.82"/>
    <col collapsed="false" customWidth="true" hidden="false" outlineLevel="0" max="8450" min="8450" style="1" width="21.82"/>
    <col collapsed="false" customWidth="true" hidden="false" outlineLevel="0" max="8451" min="8451" style="1" width="16.18"/>
    <col collapsed="false" customWidth="true" hidden="false" outlineLevel="0" max="8457" min="8452" style="1" width="3"/>
    <col collapsed="false" customWidth="true" hidden="false" outlineLevel="0" max="8461" min="8458" style="1" width="4.54"/>
    <col collapsed="false" customWidth="true" hidden="false" outlineLevel="0" max="8462" min="8462" style="1" width="4.18"/>
    <col collapsed="false" customWidth="true" hidden="false" outlineLevel="0" max="8470" min="8463" style="1" width="4.54"/>
    <col collapsed="false" customWidth="true" hidden="false" outlineLevel="0" max="8471" min="8471" style="1" width="5.45"/>
    <col collapsed="false" customWidth="true" hidden="false" outlineLevel="0" max="8472" min="8472" style="1" width="5.54"/>
    <col collapsed="false" customWidth="true" hidden="false" outlineLevel="0" max="8473" min="8473" style="1" width="5.45"/>
    <col collapsed="false" customWidth="true" hidden="false" outlineLevel="0" max="8474" min="8474" style="1" width="10.18"/>
    <col collapsed="false" customWidth="true" hidden="false" outlineLevel="0" max="8475" min="8475" style="1" width="3.27"/>
    <col collapsed="false" customWidth="true" hidden="false" outlineLevel="0" max="8480" min="8476" style="1" width="9.18"/>
    <col collapsed="false" customWidth="false" hidden="false" outlineLevel="0" max="8703" min="8481" style="1" width="14.45"/>
    <col collapsed="false" customWidth="true" hidden="false" outlineLevel="0" max="8704" min="8704" style="1" width="4.27"/>
    <col collapsed="false" customWidth="true" hidden="false" outlineLevel="0" max="8705" min="8705" style="1" width="36.82"/>
    <col collapsed="false" customWidth="true" hidden="false" outlineLevel="0" max="8706" min="8706" style="1" width="21.82"/>
    <col collapsed="false" customWidth="true" hidden="false" outlineLevel="0" max="8707" min="8707" style="1" width="16.18"/>
    <col collapsed="false" customWidth="true" hidden="false" outlineLevel="0" max="8713" min="8708" style="1" width="3"/>
    <col collapsed="false" customWidth="true" hidden="false" outlineLevel="0" max="8717" min="8714" style="1" width="4.54"/>
    <col collapsed="false" customWidth="true" hidden="false" outlineLevel="0" max="8718" min="8718" style="1" width="4.18"/>
    <col collapsed="false" customWidth="true" hidden="false" outlineLevel="0" max="8726" min="8719" style="1" width="4.54"/>
    <col collapsed="false" customWidth="true" hidden="false" outlineLevel="0" max="8727" min="8727" style="1" width="5.45"/>
    <col collapsed="false" customWidth="true" hidden="false" outlineLevel="0" max="8728" min="8728" style="1" width="5.54"/>
    <col collapsed="false" customWidth="true" hidden="false" outlineLevel="0" max="8729" min="8729" style="1" width="5.45"/>
    <col collapsed="false" customWidth="true" hidden="false" outlineLevel="0" max="8730" min="8730" style="1" width="10.18"/>
    <col collapsed="false" customWidth="true" hidden="false" outlineLevel="0" max="8731" min="8731" style="1" width="3.27"/>
    <col collapsed="false" customWidth="true" hidden="false" outlineLevel="0" max="8736" min="8732" style="1" width="9.18"/>
    <col collapsed="false" customWidth="false" hidden="false" outlineLevel="0" max="8959" min="8737" style="1" width="14.45"/>
    <col collapsed="false" customWidth="true" hidden="false" outlineLevel="0" max="8960" min="8960" style="1" width="4.27"/>
    <col collapsed="false" customWidth="true" hidden="false" outlineLevel="0" max="8961" min="8961" style="1" width="36.82"/>
    <col collapsed="false" customWidth="true" hidden="false" outlineLevel="0" max="8962" min="8962" style="1" width="21.82"/>
    <col collapsed="false" customWidth="true" hidden="false" outlineLevel="0" max="8963" min="8963" style="1" width="16.18"/>
    <col collapsed="false" customWidth="true" hidden="false" outlineLevel="0" max="8969" min="8964" style="1" width="3"/>
    <col collapsed="false" customWidth="true" hidden="false" outlineLevel="0" max="8973" min="8970" style="1" width="4.54"/>
    <col collapsed="false" customWidth="true" hidden="false" outlineLevel="0" max="8974" min="8974" style="1" width="4.18"/>
    <col collapsed="false" customWidth="true" hidden="false" outlineLevel="0" max="8982" min="8975" style="1" width="4.54"/>
    <col collapsed="false" customWidth="true" hidden="false" outlineLevel="0" max="8983" min="8983" style="1" width="5.45"/>
    <col collapsed="false" customWidth="true" hidden="false" outlineLevel="0" max="8984" min="8984" style="1" width="5.54"/>
    <col collapsed="false" customWidth="true" hidden="false" outlineLevel="0" max="8985" min="8985" style="1" width="5.45"/>
    <col collapsed="false" customWidth="true" hidden="false" outlineLevel="0" max="8986" min="8986" style="1" width="10.18"/>
    <col collapsed="false" customWidth="true" hidden="false" outlineLevel="0" max="8987" min="8987" style="1" width="3.27"/>
    <col collapsed="false" customWidth="true" hidden="false" outlineLevel="0" max="8992" min="8988" style="1" width="9.18"/>
    <col collapsed="false" customWidth="false" hidden="false" outlineLevel="0" max="9215" min="8993" style="1" width="14.45"/>
    <col collapsed="false" customWidth="true" hidden="false" outlineLevel="0" max="9216" min="9216" style="1" width="4.27"/>
    <col collapsed="false" customWidth="true" hidden="false" outlineLevel="0" max="9217" min="9217" style="1" width="36.82"/>
    <col collapsed="false" customWidth="true" hidden="false" outlineLevel="0" max="9218" min="9218" style="1" width="21.82"/>
    <col collapsed="false" customWidth="true" hidden="false" outlineLevel="0" max="9219" min="9219" style="1" width="16.18"/>
    <col collapsed="false" customWidth="true" hidden="false" outlineLevel="0" max="9225" min="9220" style="1" width="3"/>
    <col collapsed="false" customWidth="true" hidden="false" outlineLevel="0" max="9229" min="9226" style="1" width="4.54"/>
    <col collapsed="false" customWidth="true" hidden="false" outlineLevel="0" max="9230" min="9230" style="1" width="4.18"/>
    <col collapsed="false" customWidth="true" hidden="false" outlineLevel="0" max="9238" min="9231" style="1" width="4.54"/>
    <col collapsed="false" customWidth="true" hidden="false" outlineLevel="0" max="9239" min="9239" style="1" width="5.45"/>
    <col collapsed="false" customWidth="true" hidden="false" outlineLevel="0" max="9240" min="9240" style="1" width="5.54"/>
    <col collapsed="false" customWidth="true" hidden="false" outlineLevel="0" max="9241" min="9241" style="1" width="5.45"/>
    <col collapsed="false" customWidth="true" hidden="false" outlineLevel="0" max="9242" min="9242" style="1" width="10.18"/>
    <col collapsed="false" customWidth="true" hidden="false" outlineLevel="0" max="9243" min="9243" style="1" width="3.27"/>
    <col collapsed="false" customWidth="true" hidden="false" outlineLevel="0" max="9248" min="9244" style="1" width="9.18"/>
    <col collapsed="false" customWidth="false" hidden="false" outlineLevel="0" max="9471" min="9249" style="1" width="14.45"/>
    <col collapsed="false" customWidth="true" hidden="false" outlineLevel="0" max="9472" min="9472" style="1" width="4.27"/>
    <col collapsed="false" customWidth="true" hidden="false" outlineLevel="0" max="9473" min="9473" style="1" width="36.82"/>
    <col collapsed="false" customWidth="true" hidden="false" outlineLevel="0" max="9474" min="9474" style="1" width="21.82"/>
    <col collapsed="false" customWidth="true" hidden="false" outlineLevel="0" max="9475" min="9475" style="1" width="16.18"/>
    <col collapsed="false" customWidth="true" hidden="false" outlineLevel="0" max="9481" min="9476" style="1" width="3"/>
    <col collapsed="false" customWidth="true" hidden="false" outlineLevel="0" max="9485" min="9482" style="1" width="4.54"/>
    <col collapsed="false" customWidth="true" hidden="false" outlineLevel="0" max="9486" min="9486" style="1" width="4.18"/>
    <col collapsed="false" customWidth="true" hidden="false" outlineLevel="0" max="9494" min="9487" style="1" width="4.54"/>
    <col collapsed="false" customWidth="true" hidden="false" outlineLevel="0" max="9495" min="9495" style="1" width="5.45"/>
    <col collapsed="false" customWidth="true" hidden="false" outlineLevel="0" max="9496" min="9496" style="1" width="5.54"/>
    <col collapsed="false" customWidth="true" hidden="false" outlineLevel="0" max="9497" min="9497" style="1" width="5.45"/>
    <col collapsed="false" customWidth="true" hidden="false" outlineLevel="0" max="9498" min="9498" style="1" width="10.18"/>
    <col collapsed="false" customWidth="true" hidden="false" outlineLevel="0" max="9499" min="9499" style="1" width="3.27"/>
    <col collapsed="false" customWidth="true" hidden="false" outlineLevel="0" max="9504" min="9500" style="1" width="9.18"/>
    <col collapsed="false" customWidth="false" hidden="false" outlineLevel="0" max="9727" min="9505" style="1" width="14.45"/>
    <col collapsed="false" customWidth="true" hidden="false" outlineLevel="0" max="9728" min="9728" style="1" width="4.27"/>
    <col collapsed="false" customWidth="true" hidden="false" outlineLevel="0" max="9729" min="9729" style="1" width="36.82"/>
    <col collapsed="false" customWidth="true" hidden="false" outlineLevel="0" max="9730" min="9730" style="1" width="21.82"/>
    <col collapsed="false" customWidth="true" hidden="false" outlineLevel="0" max="9731" min="9731" style="1" width="16.18"/>
    <col collapsed="false" customWidth="true" hidden="false" outlineLevel="0" max="9737" min="9732" style="1" width="3"/>
    <col collapsed="false" customWidth="true" hidden="false" outlineLevel="0" max="9741" min="9738" style="1" width="4.54"/>
    <col collapsed="false" customWidth="true" hidden="false" outlineLevel="0" max="9742" min="9742" style="1" width="4.18"/>
    <col collapsed="false" customWidth="true" hidden="false" outlineLevel="0" max="9750" min="9743" style="1" width="4.54"/>
    <col collapsed="false" customWidth="true" hidden="false" outlineLevel="0" max="9751" min="9751" style="1" width="5.45"/>
    <col collapsed="false" customWidth="true" hidden="false" outlineLevel="0" max="9752" min="9752" style="1" width="5.54"/>
    <col collapsed="false" customWidth="true" hidden="false" outlineLevel="0" max="9753" min="9753" style="1" width="5.45"/>
    <col collapsed="false" customWidth="true" hidden="false" outlineLevel="0" max="9754" min="9754" style="1" width="10.18"/>
    <col collapsed="false" customWidth="true" hidden="false" outlineLevel="0" max="9755" min="9755" style="1" width="3.27"/>
    <col collapsed="false" customWidth="true" hidden="false" outlineLevel="0" max="9760" min="9756" style="1" width="9.18"/>
    <col collapsed="false" customWidth="false" hidden="false" outlineLevel="0" max="9983" min="9761" style="1" width="14.45"/>
    <col collapsed="false" customWidth="true" hidden="false" outlineLevel="0" max="9984" min="9984" style="1" width="4.27"/>
    <col collapsed="false" customWidth="true" hidden="false" outlineLevel="0" max="9985" min="9985" style="1" width="36.82"/>
    <col collapsed="false" customWidth="true" hidden="false" outlineLevel="0" max="9986" min="9986" style="1" width="21.82"/>
    <col collapsed="false" customWidth="true" hidden="false" outlineLevel="0" max="9987" min="9987" style="1" width="16.18"/>
    <col collapsed="false" customWidth="true" hidden="false" outlineLevel="0" max="9993" min="9988" style="1" width="3"/>
    <col collapsed="false" customWidth="true" hidden="false" outlineLevel="0" max="9997" min="9994" style="1" width="4.54"/>
    <col collapsed="false" customWidth="true" hidden="false" outlineLevel="0" max="9998" min="9998" style="1" width="4.18"/>
    <col collapsed="false" customWidth="true" hidden="false" outlineLevel="0" max="10006" min="9999" style="1" width="4.54"/>
    <col collapsed="false" customWidth="true" hidden="false" outlineLevel="0" max="10007" min="10007" style="1" width="5.45"/>
    <col collapsed="false" customWidth="true" hidden="false" outlineLevel="0" max="10008" min="10008" style="1" width="5.54"/>
    <col collapsed="false" customWidth="true" hidden="false" outlineLevel="0" max="10009" min="10009" style="1" width="5.45"/>
    <col collapsed="false" customWidth="true" hidden="false" outlineLevel="0" max="10010" min="10010" style="1" width="10.18"/>
    <col collapsed="false" customWidth="true" hidden="false" outlineLevel="0" max="10011" min="10011" style="1" width="3.27"/>
    <col collapsed="false" customWidth="true" hidden="false" outlineLevel="0" max="10016" min="10012" style="1" width="9.18"/>
    <col collapsed="false" customWidth="false" hidden="false" outlineLevel="0" max="10239" min="10017" style="1" width="14.45"/>
    <col collapsed="false" customWidth="true" hidden="false" outlineLevel="0" max="10240" min="10240" style="1" width="4.27"/>
    <col collapsed="false" customWidth="true" hidden="false" outlineLevel="0" max="10241" min="10241" style="1" width="36.82"/>
    <col collapsed="false" customWidth="true" hidden="false" outlineLevel="0" max="10242" min="10242" style="1" width="21.82"/>
    <col collapsed="false" customWidth="true" hidden="false" outlineLevel="0" max="10243" min="10243" style="1" width="16.18"/>
    <col collapsed="false" customWidth="true" hidden="false" outlineLevel="0" max="10249" min="10244" style="1" width="3"/>
    <col collapsed="false" customWidth="true" hidden="false" outlineLevel="0" max="10253" min="10250" style="1" width="4.54"/>
    <col collapsed="false" customWidth="true" hidden="false" outlineLevel="0" max="10254" min="10254" style="1" width="4.18"/>
    <col collapsed="false" customWidth="true" hidden="false" outlineLevel="0" max="10262" min="10255" style="1" width="4.54"/>
    <col collapsed="false" customWidth="true" hidden="false" outlineLevel="0" max="10263" min="10263" style="1" width="5.45"/>
    <col collapsed="false" customWidth="true" hidden="false" outlineLevel="0" max="10264" min="10264" style="1" width="5.54"/>
    <col collapsed="false" customWidth="true" hidden="false" outlineLevel="0" max="10265" min="10265" style="1" width="5.45"/>
    <col collapsed="false" customWidth="true" hidden="false" outlineLevel="0" max="10266" min="10266" style="1" width="10.18"/>
    <col collapsed="false" customWidth="true" hidden="false" outlineLevel="0" max="10267" min="10267" style="1" width="3.27"/>
    <col collapsed="false" customWidth="true" hidden="false" outlineLevel="0" max="10272" min="10268" style="1" width="9.18"/>
    <col collapsed="false" customWidth="false" hidden="false" outlineLevel="0" max="10495" min="10273" style="1" width="14.45"/>
    <col collapsed="false" customWidth="true" hidden="false" outlineLevel="0" max="10496" min="10496" style="1" width="4.27"/>
    <col collapsed="false" customWidth="true" hidden="false" outlineLevel="0" max="10497" min="10497" style="1" width="36.82"/>
    <col collapsed="false" customWidth="true" hidden="false" outlineLevel="0" max="10498" min="10498" style="1" width="21.82"/>
    <col collapsed="false" customWidth="true" hidden="false" outlineLevel="0" max="10499" min="10499" style="1" width="16.18"/>
    <col collapsed="false" customWidth="true" hidden="false" outlineLevel="0" max="10505" min="10500" style="1" width="3"/>
    <col collapsed="false" customWidth="true" hidden="false" outlineLevel="0" max="10509" min="10506" style="1" width="4.54"/>
    <col collapsed="false" customWidth="true" hidden="false" outlineLevel="0" max="10510" min="10510" style="1" width="4.18"/>
    <col collapsed="false" customWidth="true" hidden="false" outlineLevel="0" max="10518" min="10511" style="1" width="4.54"/>
    <col collapsed="false" customWidth="true" hidden="false" outlineLevel="0" max="10519" min="10519" style="1" width="5.45"/>
    <col collapsed="false" customWidth="true" hidden="false" outlineLevel="0" max="10520" min="10520" style="1" width="5.54"/>
    <col collapsed="false" customWidth="true" hidden="false" outlineLevel="0" max="10521" min="10521" style="1" width="5.45"/>
    <col collapsed="false" customWidth="true" hidden="false" outlineLevel="0" max="10522" min="10522" style="1" width="10.18"/>
    <col collapsed="false" customWidth="true" hidden="false" outlineLevel="0" max="10523" min="10523" style="1" width="3.27"/>
    <col collapsed="false" customWidth="true" hidden="false" outlineLevel="0" max="10528" min="10524" style="1" width="9.18"/>
    <col collapsed="false" customWidth="false" hidden="false" outlineLevel="0" max="10751" min="10529" style="1" width="14.45"/>
    <col collapsed="false" customWidth="true" hidden="false" outlineLevel="0" max="10752" min="10752" style="1" width="4.27"/>
    <col collapsed="false" customWidth="true" hidden="false" outlineLevel="0" max="10753" min="10753" style="1" width="36.82"/>
    <col collapsed="false" customWidth="true" hidden="false" outlineLevel="0" max="10754" min="10754" style="1" width="21.82"/>
    <col collapsed="false" customWidth="true" hidden="false" outlineLevel="0" max="10755" min="10755" style="1" width="16.18"/>
    <col collapsed="false" customWidth="true" hidden="false" outlineLevel="0" max="10761" min="10756" style="1" width="3"/>
    <col collapsed="false" customWidth="true" hidden="false" outlineLevel="0" max="10765" min="10762" style="1" width="4.54"/>
    <col collapsed="false" customWidth="true" hidden="false" outlineLevel="0" max="10766" min="10766" style="1" width="4.18"/>
    <col collapsed="false" customWidth="true" hidden="false" outlineLevel="0" max="10774" min="10767" style="1" width="4.54"/>
    <col collapsed="false" customWidth="true" hidden="false" outlineLevel="0" max="10775" min="10775" style="1" width="5.45"/>
    <col collapsed="false" customWidth="true" hidden="false" outlineLevel="0" max="10776" min="10776" style="1" width="5.54"/>
    <col collapsed="false" customWidth="true" hidden="false" outlineLevel="0" max="10777" min="10777" style="1" width="5.45"/>
    <col collapsed="false" customWidth="true" hidden="false" outlineLevel="0" max="10778" min="10778" style="1" width="10.18"/>
    <col collapsed="false" customWidth="true" hidden="false" outlineLevel="0" max="10779" min="10779" style="1" width="3.27"/>
    <col collapsed="false" customWidth="true" hidden="false" outlineLevel="0" max="10784" min="10780" style="1" width="9.18"/>
    <col collapsed="false" customWidth="false" hidden="false" outlineLevel="0" max="11007" min="10785" style="1" width="14.45"/>
    <col collapsed="false" customWidth="true" hidden="false" outlineLevel="0" max="11008" min="11008" style="1" width="4.27"/>
    <col collapsed="false" customWidth="true" hidden="false" outlineLevel="0" max="11009" min="11009" style="1" width="36.82"/>
    <col collapsed="false" customWidth="true" hidden="false" outlineLevel="0" max="11010" min="11010" style="1" width="21.82"/>
    <col collapsed="false" customWidth="true" hidden="false" outlineLevel="0" max="11011" min="11011" style="1" width="16.18"/>
    <col collapsed="false" customWidth="true" hidden="false" outlineLevel="0" max="11017" min="11012" style="1" width="3"/>
    <col collapsed="false" customWidth="true" hidden="false" outlineLevel="0" max="11021" min="11018" style="1" width="4.54"/>
    <col collapsed="false" customWidth="true" hidden="false" outlineLevel="0" max="11022" min="11022" style="1" width="4.18"/>
    <col collapsed="false" customWidth="true" hidden="false" outlineLevel="0" max="11030" min="11023" style="1" width="4.54"/>
    <col collapsed="false" customWidth="true" hidden="false" outlineLevel="0" max="11031" min="11031" style="1" width="5.45"/>
    <col collapsed="false" customWidth="true" hidden="false" outlineLevel="0" max="11032" min="11032" style="1" width="5.54"/>
    <col collapsed="false" customWidth="true" hidden="false" outlineLevel="0" max="11033" min="11033" style="1" width="5.45"/>
    <col collapsed="false" customWidth="true" hidden="false" outlineLevel="0" max="11034" min="11034" style="1" width="10.18"/>
    <col collapsed="false" customWidth="true" hidden="false" outlineLevel="0" max="11035" min="11035" style="1" width="3.27"/>
    <col collapsed="false" customWidth="true" hidden="false" outlineLevel="0" max="11040" min="11036" style="1" width="9.18"/>
    <col collapsed="false" customWidth="false" hidden="false" outlineLevel="0" max="11263" min="11041" style="1" width="14.45"/>
    <col collapsed="false" customWidth="true" hidden="false" outlineLevel="0" max="11264" min="11264" style="1" width="4.27"/>
    <col collapsed="false" customWidth="true" hidden="false" outlineLevel="0" max="11265" min="11265" style="1" width="36.82"/>
    <col collapsed="false" customWidth="true" hidden="false" outlineLevel="0" max="11266" min="11266" style="1" width="21.82"/>
    <col collapsed="false" customWidth="true" hidden="false" outlineLevel="0" max="11267" min="11267" style="1" width="16.18"/>
    <col collapsed="false" customWidth="true" hidden="false" outlineLevel="0" max="11273" min="11268" style="1" width="3"/>
    <col collapsed="false" customWidth="true" hidden="false" outlineLevel="0" max="11277" min="11274" style="1" width="4.54"/>
    <col collapsed="false" customWidth="true" hidden="false" outlineLevel="0" max="11278" min="11278" style="1" width="4.18"/>
    <col collapsed="false" customWidth="true" hidden="false" outlineLevel="0" max="11286" min="11279" style="1" width="4.54"/>
    <col collapsed="false" customWidth="true" hidden="false" outlineLevel="0" max="11287" min="11287" style="1" width="5.45"/>
    <col collapsed="false" customWidth="true" hidden="false" outlineLevel="0" max="11288" min="11288" style="1" width="5.54"/>
    <col collapsed="false" customWidth="true" hidden="false" outlineLevel="0" max="11289" min="11289" style="1" width="5.45"/>
    <col collapsed="false" customWidth="true" hidden="false" outlineLevel="0" max="11290" min="11290" style="1" width="10.18"/>
    <col collapsed="false" customWidth="true" hidden="false" outlineLevel="0" max="11291" min="11291" style="1" width="3.27"/>
    <col collapsed="false" customWidth="true" hidden="false" outlineLevel="0" max="11296" min="11292" style="1" width="9.18"/>
    <col collapsed="false" customWidth="false" hidden="false" outlineLevel="0" max="11519" min="11297" style="1" width="14.45"/>
    <col collapsed="false" customWidth="true" hidden="false" outlineLevel="0" max="11520" min="11520" style="1" width="4.27"/>
    <col collapsed="false" customWidth="true" hidden="false" outlineLevel="0" max="11521" min="11521" style="1" width="36.82"/>
    <col collapsed="false" customWidth="true" hidden="false" outlineLevel="0" max="11522" min="11522" style="1" width="21.82"/>
    <col collapsed="false" customWidth="true" hidden="false" outlineLevel="0" max="11523" min="11523" style="1" width="16.18"/>
    <col collapsed="false" customWidth="true" hidden="false" outlineLevel="0" max="11529" min="11524" style="1" width="3"/>
    <col collapsed="false" customWidth="true" hidden="false" outlineLevel="0" max="11533" min="11530" style="1" width="4.54"/>
    <col collapsed="false" customWidth="true" hidden="false" outlineLevel="0" max="11534" min="11534" style="1" width="4.18"/>
    <col collapsed="false" customWidth="true" hidden="false" outlineLevel="0" max="11542" min="11535" style="1" width="4.54"/>
    <col collapsed="false" customWidth="true" hidden="false" outlineLevel="0" max="11543" min="11543" style="1" width="5.45"/>
    <col collapsed="false" customWidth="true" hidden="false" outlineLevel="0" max="11544" min="11544" style="1" width="5.54"/>
    <col collapsed="false" customWidth="true" hidden="false" outlineLevel="0" max="11545" min="11545" style="1" width="5.45"/>
    <col collapsed="false" customWidth="true" hidden="false" outlineLevel="0" max="11546" min="11546" style="1" width="10.18"/>
    <col collapsed="false" customWidth="true" hidden="false" outlineLevel="0" max="11547" min="11547" style="1" width="3.27"/>
    <col collapsed="false" customWidth="true" hidden="false" outlineLevel="0" max="11552" min="11548" style="1" width="9.18"/>
    <col collapsed="false" customWidth="false" hidden="false" outlineLevel="0" max="11775" min="11553" style="1" width="14.45"/>
    <col collapsed="false" customWidth="true" hidden="false" outlineLevel="0" max="11776" min="11776" style="1" width="4.27"/>
    <col collapsed="false" customWidth="true" hidden="false" outlineLevel="0" max="11777" min="11777" style="1" width="36.82"/>
    <col collapsed="false" customWidth="true" hidden="false" outlineLevel="0" max="11778" min="11778" style="1" width="21.82"/>
    <col collapsed="false" customWidth="true" hidden="false" outlineLevel="0" max="11779" min="11779" style="1" width="16.18"/>
    <col collapsed="false" customWidth="true" hidden="false" outlineLevel="0" max="11785" min="11780" style="1" width="3"/>
    <col collapsed="false" customWidth="true" hidden="false" outlineLevel="0" max="11789" min="11786" style="1" width="4.54"/>
    <col collapsed="false" customWidth="true" hidden="false" outlineLevel="0" max="11790" min="11790" style="1" width="4.18"/>
    <col collapsed="false" customWidth="true" hidden="false" outlineLevel="0" max="11798" min="11791" style="1" width="4.54"/>
    <col collapsed="false" customWidth="true" hidden="false" outlineLevel="0" max="11799" min="11799" style="1" width="5.45"/>
    <col collapsed="false" customWidth="true" hidden="false" outlineLevel="0" max="11800" min="11800" style="1" width="5.54"/>
    <col collapsed="false" customWidth="true" hidden="false" outlineLevel="0" max="11801" min="11801" style="1" width="5.45"/>
    <col collapsed="false" customWidth="true" hidden="false" outlineLevel="0" max="11802" min="11802" style="1" width="10.18"/>
    <col collapsed="false" customWidth="true" hidden="false" outlineLevel="0" max="11803" min="11803" style="1" width="3.27"/>
    <col collapsed="false" customWidth="true" hidden="false" outlineLevel="0" max="11808" min="11804" style="1" width="9.18"/>
    <col collapsed="false" customWidth="false" hidden="false" outlineLevel="0" max="12031" min="11809" style="1" width="14.45"/>
    <col collapsed="false" customWidth="true" hidden="false" outlineLevel="0" max="12032" min="12032" style="1" width="4.27"/>
    <col collapsed="false" customWidth="true" hidden="false" outlineLevel="0" max="12033" min="12033" style="1" width="36.82"/>
    <col collapsed="false" customWidth="true" hidden="false" outlineLevel="0" max="12034" min="12034" style="1" width="21.82"/>
    <col collapsed="false" customWidth="true" hidden="false" outlineLevel="0" max="12035" min="12035" style="1" width="16.18"/>
    <col collapsed="false" customWidth="true" hidden="false" outlineLevel="0" max="12041" min="12036" style="1" width="3"/>
    <col collapsed="false" customWidth="true" hidden="false" outlineLevel="0" max="12045" min="12042" style="1" width="4.54"/>
    <col collapsed="false" customWidth="true" hidden="false" outlineLevel="0" max="12046" min="12046" style="1" width="4.18"/>
    <col collapsed="false" customWidth="true" hidden="false" outlineLevel="0" max="12054" min="12047" style="1" width="4.54"/>
    <col collapsed="false" customWidth="true" hidden="false" outlineLevel="0" max="12055" min="12055" style="1" width="5.45"/>
    <col collapsed="false" customWidth="true" hidden="false" outlineLevel="0" max="12056" min="12056" style="1" width="5.54"/>
    <col collapsed="false" customWidth="true" hidden="false" outlineLevel="0" max="12057" min="12057" style="1" width="5.45"/>
    <col collapsed="false" customWidth="true" hidden="false" outlineLevel="0" max="12058" min="12058" style="1" width="10.18"/>
    <col collapsed="false" customWidth="true" hidden="false" outlineLevel="0" max="12059" min="12059" style="1" width="3.27"/>
    <col collapsed="false" customWidth="true" hidden="false" outlineLevel="0" max="12064" min="12060" style="1" width="9.18"/>
    <col collapsed="false" customWidth="false" hidden="false" outlineLevel="0" max="12287" min="12065" style="1" width="14.45"/>
    <col collapsed="false" customWidth="true" hidden="false" outlineLevel="0" max="12288" min="12288" style="1" width="4.27"/>
    <col collapsed="false" customWidth="true" hidden="false" outlineLevel="0" max="12289" min="12289" style="1" width="36.82"/>
    <col collapsed="false" customWidth="true" hidden="false" outlineLevel="0" max="12290" min="12290" style="1" width="21.82"/>
    <col collapsed="false" customWidth="true" hidden="false" outlineLevel="0" max="12291" min="12291" style="1" width="16.18"/>
    <col collapsed="false" customWidth="true" hidden="false" outlineLevel="0" max="12297" min="12292" style="1" width="3"/>
    <col collapsed="false" customWidth="true" hidden="false" outlineLevel="0" max="12301" min="12298" style="1" width="4.54"/>
    <col collapsed="false" customWidth="true" hidden="false" outlineLevel="0" max="12302" min="12302" style="1" width="4.18"/>
    <col collapsed="false" customWidth="true" hidden="false" outlineLevel="0" max="12310" min="12303" style="1" width="4.54"/>
    <col collapsed="false" customWidth="true" hidden="false" outlineLevel="0" max="12311" min="12311" style="1" width="5.45"/>
    <col collapsed="false" customWidth="true" hidden="false" outlineLevel="0" max="12312" min="12312" style="1" width="5.54"/>
    <col collapsed="false" customWidth="true" hidden="false" outlineLevel="0" max="12313" min="12313" style="1" width="5.45"/>
    <col collapsed="false" customWidth="true" hidden="false" outlineLevel="0" max="12314" min="12314" style="1" width="10.18"/>
    <col collapsed="false" customWidth="true" hidden="false" outlineLevel="0" max="12315" min="12315" style="1" width="3.27"/>
    <col collapsed="false" customWidth="true" hidden="false" outlineLevel="0" max="12320" min="12316" style="1" width="9.18"/>
    <col collapsed="false" customWidth="false" hidden="false" outlineLevel="0" max="12543" min="12321" style="1" width="14.45"/>
    <col collapsed="false" customWidth="true" hidden="false" outlineLevel="0" max="12544" min="12544" style="1" width="4.27"/>
    <col collapsed="false" customWidth="true" hidden="false" outlineLevel="0" max="12545" min="12545" style="1" width="36.82"/>
    <col collapsed="false" customWidth="true" hidden="false" outlineLevel="0" max="12546" min="12546" style="1" width="21.82"/>
    <col collapsed="false" customWidth="true" hidden="false" outlineLevel="0" max="12547" min="12547" style="1" width="16.18"/>
    <col collapsed="false" customWidth="true" hidden="false" outlineLevel="0" max="12553" min="12548" style="1" width="3"/>
    <col collapsed="false" customWidth="true" hidden="false" outlineLevel="0" max="12557" min="12554" style="1" width="4.54"/>
    <col collapsed="false" customWidth="true" hidden="false" outlineLevel="0" max="12558" min="12558" style="1" width="4.18"/>
    <col collapsed="false" customWidth="true" hidden="false" outlineLevel="0" max="12566" min="12559" style="1" width="4.54"/>
    <col collapsed="false" customWidth="true" hidden="false" outlineLevel="0" max="12567" min="12567" style="1" width="5.45"/>
    <col collapsed="false" customWidth="true" hidden="false" outlineLevel="0" max="12568" min="12568" style="1" width="5.54"/>
    <col collapsed="false" customWidth="true" hidden="false" outlineLevel="0" max="12569" min="12569" style="1" width="5.45"/>
    <col collapsed="false" customWidth="true" hidden="false" outlineLevel="0" max="12570" min="12570" style="1" width="10.18"/>
    <col collapsed="false" customWidth="true" hidden="false" outlineLevel="0" max="12571" min="12571" style="1" width="3.27"/>
    <col collapsed="false" customWidth="true" hidden="false" outlineLevel="0" max="12576" min="12572" style="1" width="9.18"/>
    <col collapsed="false" customWidth="false" hidden="false" outlineLevel="0" max="12799" min="12577" style="1" width="14.45"/>
    <col collapsed="false" customWidth="true" hidden="false" outlineLevel="0" max="12800" min="12800" style="1" width="4.27"/>
    <col collapsed="false" customWidth="true" hidden="false" outlineLevel="0" max="12801" min="12801" style="1" width="36.82"/>
    <col collapsed="false" customWidth="true" hidden="false" outlineLevel="0" max="12802" min="12802" style="1" width="21.82"/>
    <col collapsed="false" customWidth="true" hidden="false" outlineLevel="0" max="12803" min="12803" style="1" width="16.18"/>
    <col collapsed="false" customWidth="true" hidden="false" outlineLevel="0" max="12809" min="12804" style="1" width="3"/>
    <col collapsed="false" customWidth="true" hidden="false" outlineLevel="0" max="12813" min="12810" style="1" width="4.54"/>
    <col collapsed="false" customWidth="true" hidden="false" outlineLevel="0" max="12814" min="12814" style="1" width="4.18"/>
    <col collapsed="false" customWidth="true" hidden="false" outlineLevel="0" max="12822" min="12815" style="1" width="4.54"/>
    <col collapsed="false" customWidth="true" hidden="false" outlineLevel="0" max="12823" min="12823" style="1" width="5.45"/>
    <col collapsed="false" customWidth="true" hidden="false" outlineLevel="0" max="12824" min="12824" style="1" width="5.54"/>
    <col collapsed="false" customWidth="true" hidden="false" outlineLevel="0" max="12825" min="12825" style="1" width="5.45"/>
    <col collapsed="false" customWidth="true" hidden="false" outlineLevel="0" max="12826" min="12826" style="1" width="10.18"/>
    <col collapsed="false" customWidth="true" hidden="false" outlineLevel="0" max="12827" min="12827" style="1" width="3.27"/>
    <col collapsed="false" customWidth="true" hidden="false" outlineLevel="0" max="12832" min="12828" style="1" width="9.18"/>
    <col collapsed="false" customWidth="false" hidden="false" outlineLevel="0" max="13055" min="12833" style="1" width="14.45"/>
    <col collapsed="false" customWidth="true" hidden="false" outlineLevel="0" max="13056" min="13056" style="1" width="4.27"/>
    <col collapsed="false" customWidth="true" hidden="false" outlineLevel="0" max="13057" min="13057" style="1" width="36.82"/>
    <col collapsed="false" customWidth="true" hidden="false" outlineLevel="0" max="13058" min="13058" style="1" width="21.82"/>
    <col collapsed="false" customWidth="true" hidden="false" outlineLevel="0" max="13059" min="13059" style="1" width="16.18"/>
    <col collapsed="false" customWidth="true" hidden="false" outlineLevel="0" max="13065" min="13060" style="1" width="3"/>
    <col collapsed="false" customWidth="true" hidden="false" outlineLevel="0" max="13069" min="13066" style="1" width="4.54"/>
    <col collapsed="false" customWidth="true" hidden="false" outlineLevel="0" max="13070" min="13070" style="1" width="4.18"/>
    <col collapsed="false" customWidth="true" hidden="false" outlineLevel="0" max="13078" min="13071" style="1" width="4.54"/>
    <col collapsed="false" customWidth="true" hidden="false" outlineLevel="0" max="13079" min="13079" style="1" width="5.45"/>
    <col collapsed="false" customWidth="true" hidden="false" outlineLevel="0" max="13080" min="13080" style="1" width="5.54"/>
    <col collapsed="false" customWidth="true" hidden="false" outlineLevel="0" max="13081" min="13081" style="1" width="5.45"/>
    <col collapsed="false" customWidth="true" hidden="false" outlineLevel="0" max="13082" min="13082" style="1" width="10.18"/>
    <col collapsed="false" customWidth="true" hidden="false" outlineLevel="0" max="13083" min="13083" style="1" width="3.27"/>
    <col collapsed="false" customWidth="true" hidden="false" outlineLevel="0" max="13088" min="13084" style="1" width="9.18"/>
    <col collapsed="false" customWidth="false" hidden="false" outlineLevel="0" max="13311" min="13089" style="1" width="14.45"/>
    <col collapsed="false" customWidth="true" hidden="false" outlineLevel="0" max="13312" min="13312" style="1" width="4.27"/>
    <col collapsed="false" customWidth="true" hidden="false" outlineLevel="0" max="13313" min="13313" style="1" width="36.82"/>
    <col collapsed="false" customWidth="true" hidden="false" outlineLevel="0" max="13314" min="13314" style="1" width="21.82"/>
    <col collapsed="false" customWidth="true" hidden="false" outlineLevel="0" max="13315" min="13315" style="1" width="16.18"/>
    <col collapsed="false" customWidth="true" hidden="false" outlineLevel="0" max="13321" min="13316" style="1" width="3"/>
    <col collapsed="false" customWidth="true" hidden="false" outlineLevel="0" max="13325" min="13322" style="1" width="4.54"/>
    <col collapsed="false" customWidth="true" hidden="false" outlineLevel="0" max="13326" min="13326" style="1" width="4.18"/>
    <col collapsed="false" customWidth="true" hidden="false" outlineLevel="0" max="13334" min="13327" style="1" width="4.54"/>
    <col collapsed="false" customWidth="true" hidden="false" outlineLevel="0" max="13335" min="13335" style="1" width="5.45"/>
    <col collapsed="false" customWidth="true" hidden="false" outlineLevel="0" max="13336" min="13336" style="1" width="5.54"/>
    <col collapsed="false" customWidth="true" hidden="false" outlineLevel="0" max="13337" min="13337" style="1" width="5.45"/>
    <col collapsed="false" customWidth="true" hidden="false" outlineLevel="0" max="13338" min="13338" style="1" width="10.18"/>
    <col collapsed="false" customWidth="true" hidden="false" outlineLevel="0" max="13339" min="13339" style="1" width="3.27"/>
    <col collapsed="false" customWidth="true" hidden="false" outlineLevel="0" max="13344" min="13340" style="1" width="9.18"/>
    <col collapsed="false" customWidth="false" hidden="false" outlineLevel="0" max="13567" min="13345" style="1" width="14.45"/>
    <col collapsed="false" customWidth="true" hidden="false" outlineLevel="0" max="13568" min="13568" style="1" width="4.27"/>
    <col collapsed="false" customWidth="true" hidden="false" outlineLevel="0" max="13569" min="13569" style="1" width="36.82"/>
    <col collapsed="false" customWidth="true" hidden="false" outlineLevel="0" max="13570" min="13570" style="1" width="21.82"/>
    <col collapsed="false" customWidth="true" hidden="false" outlineLevel="0" max="13571" min="13571" style="1" width="16.18"/>
    <col collapsed="false" customWidth="true" hidden="false" outlineLevel="0" max="13577" min="13572" style="1" width="3"/>
    <col collapsed="false" customWidth="true" hidden="false" outlineLevel="0" max="13581" min="13578" style="1" width="4.54"/>
    <col collapsed="false" customWidth="true" hidden="false" outlineLevel="0" max="13582" min="13582" style="1" width="4.18"/>
    <col collapsed="false" customWidth="true" hidden="false" outlineLevel="0" max="13590" min="13583" style="1" width="4.54"/>
    <col collapsed="false" customWidth="true" hidden="false" outlineLevel="0" max="13591" min="13591" style="1" width="5.45"/>
    <col collapsed="false" customWidth="true" hidden="false" outlineLevel="0" max="13592" min="13592" style="1" width="5.54"/>
    <col collapsed="false" customWidth="true" hidden="false" outlineLevel="0" max="13593" min="13593" style="1" width="5.45"/>
    <col collapsed="false" customWidth="true" hidden="false" outlineLevel="0" max="13594" min="13594" style="1" width="10.18"/>
    <col collapsed="false" customWidth="true" hidden="false" outlineLevel="0" max="13595" min="13595" style="1" width="3.27"/>
    <col collapsed="false" customWidth="true" hidden="false" outlineLevel="0" max="13600" min="13596" style="1" width="9.18"/>
    <col collapsed="false" customWidth="false" hidden="false" outlineLevel="0" max="13823" min="13601" style="1" width="14.45"/>
    <col collapsed="false" customWidth="true" hidden="false" outlineLevel="0" max="13824" min="13824" style="1" width="4.27"/>
    <col collapsed="false" customWidth="true" hidden="false" outlineLevel="0" max="13825" min="13825" style="1" width="36.82"/>
    <col collapsed="false" customWidth="true" hidden="false" outlineLevel="0" max="13826" min="13826" style="1" width="21.82"/>
    <col collapsed="false" customWidth="true" hidden="false" outlineLevel="0" max="13827" min="13827" style="1" width="16.18"/>
    <col collapsed="false" customWidth="true" hidden="false" outlineLevel="0" max="13833" min="13828" style="1" width="3"/>
    <col collapsed="false" customWidth="true" hidden="false" outlineLevel="0" max="13837" min="13834" style="1" width="4.54"/>
    <col collapsed="false" customWidth="true" hidden="false" outlineLevel="0" max="13838" min="13838" style="1" width="4.18"/>
    <col collapsed="false" customWidth="true" hidden="false" outlineLevel="0" max="13846" min="13839" style="1" width="4.54"/>
    <col collapsed="false" customWidth="true" hidden="false" outlineLevel="0" max="13847" min="13847" style="1" width="5.45"/>
    <col collapsed="false" customWidth="true" hidden="false" outlineLevel="0" max="13848" min="13848" style="1" width="5.54"/>
    <col collapsed="false" customWidth="true" hidden="false" outlineLevel="0" max="13849" min="13849" style="1" width="5.45"/>
    <col collapsed="false" customWidth="true" hidden="false" outlineLevel="0" max="13850" min="13850" style="1" width="10.18"/>
    <col collapsed="false" customWidth="true" hidden="false" outlineLevel="0" max="13851" min="13851" style="1" width="3.27"/>
    <col collapsed="false" customWidth="true" hidden="false" outlineLevel="0" max="13856" min="13852" style="1" width="9.18"/>
    <col collapsed="false" customWidth="false" hidden="false" outlineLevel="0" max="14079" min="13857" style="1" width="14.45"/>
    <col collapsed="false" customWidth="true" hidden="false" outlineLevel="0" max="14080" min="14080" style="1" width="4.27"/>
    <col collapsed="false" customWidth="true" hidden="false" outlineLevel="0" max="14081" min="14081" style="1" width="36.82"/>
    <col collapsed="false" customWidth="true" hidden="false" outlineLevel="0" max="14082" min="14082" style="1" width="21.82"/>
    <col collapsed="false" customWidth="true" hidden="false" outlineLevel="0" max="14083" min="14083" style="1" width="16.18"/>
    <col collapsed="false" customWidth="true" hidden="false" outlineLevel="0" max="14089" min="14084" style="1" width="3"/>
    <col collapsed="false" customWidth="true" hidden="false" outlineLevel="0" max="14093" min="14090" style="1" width="4.54"/>
    <col collapsed="false" customWidth="true" hidden="false" outlineLevel="0" max="14094" min="14094" style="1" width="4.18"/>
    <col collapsed="false" customWidth="true" hidden="false" outlineLevel="0" max="14102" min="14095" style="1" width="4.54"/>
    <col collapsed="false" customWidth="true" hidden="false" outlineLevel="0" max="14103" min="14103" style="1" width="5.45"/>
    <col collapsed="false" customWidth="true" hidden="false" outlineLevel="0" max="14104" min="14104" style="1" width="5.54"/>
    <col collapsed="false" customWidth="true" hidden="false" outlineLevel="0" max="14105" min="14105" style="1" width="5.45"/>
    <col collapsed="false" customWidth="true" hidden="false" outlineLevel="0" max="14106" min="14106" style="1" width="10.18"/>
    <col collapsed="false" customWidth="true" hidden="false" outlineLevel="0" max="14107" min="14107" style="1" width="3.27"/>
    <col collapsed="false" customWidth="true" hidden="false" outlineLevel="0" max="14112" min="14108" style="1" width="9.18"/>
    <col collapsed="false" customWidth="false" hidden="false" outlineLevel="0" max="14335" min="14113" style="1" width="14.45"/>
    <col collapsed="false" customWidth="true" hidden="false" outlineLevel="0" max="14336" min="14336" style="1" width="4.27"/>
    <col collapsed="false" customWidth="true" hidden="false" outlineLevel="0" max="14337" min="14337" style="1" width="36.82"/>
    <col collapsed="false" customWidth="true" hidden="false" outlineLevel="0" max="14338" min="14338" style="1" width="21.82"/>
    <col collapsed="false" customWidth="true" hidden="false" outlineLevel="0" max="14339" min="14339" style="1" width="16.18"/>
    <col collapsed="false" customWidth="true" hidden="false" outlineLevel="0" max="14345" min="14340" style="1" width="3"/>
    <col collapsed="false" customWidth="true" hidden="false" outlineLevel="0" max="14349" min="14346" style="1" width="4.54"/>
    <col collapsed="false" customWidth="true" hidden="false" outlineLevel="0" max="14350" min="14350" style="1" width="4.18"/>
    <col collapsed="false" customWidth="true" hidden="false" outlineLevel="0" max="14358" min="14351" style="1" width="4.54"/>
    <col collapsed="false" customWidth="true" hidden="false" outlineLevel="0" max="14359" min="14359" style="1" width="5.45"/>
    <col collapsed="false" customWidth="true" hidden="false" outlineLevel="0" max="14360" min="14360" style="1" width="5.54"/>
    <col collapsed="false" customWidth="true" hidden="false" outlineLevel="0" max="14361" min="14361" style="1" width="5.45"/>
    <col collapsed="false" customWidth="true" hidden="false" outlineLevel="0" max="14362" min="14362" style="1" width="10.18"/>
    <col collapsed="false" customWidth="true" hidden="false" outlineLevel="0" max="14363" min="14363" style="1" width="3.27"/>
    <col collapsed="false" customWidth="true" hidden="false" outlineLevel="0" max="14368" min="14364" style="1" width="9.18"/>
    <col collapsed="false" customWidth="false" hidden="false" outlineLevel="0" max="14591" min="14369" style="1" width="14.45"/>
    <col collapsed="false" customWidth="true" hidden="false" outlineLevel="0" max="14592" min="14592" style="1" width="4.27"/>
    <col collapsed="false" customWidth="true" hidden="false" outlineLevel="0" max="14593" min="14593" style="1" width="36.82"/>
    <col collapsed="false" customWidth="true" hidden="false" outlineLevel="0" max="14594" min="14594" style="1" width="21.82"/>
    <col collapsed="false" customWidth="true" hidden="false" outlineLevel="0" max="14595" min="14595" style="1" width="16.18"/>
    <col collapsed="false" customWidth="true" hidden="false" outlineLevel="0" max="14601" min="14596" style="1" width="3"/>
    <col collapsed="false" customWidth="true" hidden="false" outlineLevel="0" max="14605" min="14602" style="1" width="4.54"/>
    <col collapsed="false" customWidth="true" hidden="false" outlineLevel="0" max="14606" min="14606" style="1" width="4.18"/>
    <col collapsed="false" customWidth="true" hidden="false" outlineLevel="0" max="14614" min="14607" style="1" width="4.54"/>
    <col collapsed="false" customWidth="true" hidden="false" outlineLevel="0" max="14615" min="14615" style="1" width="5.45"/>
    <col collapsed="false" customWidth="true" hidden="false" outlineLevel="0" max="14616" min="14616" style="1" width="5.54"/>
    <col collapsed="false" customWidth="true" hidden="false" outlineLevel="0" max="14617" min="14617" style="1" width="5.45"/>
    <col collapsed="false" customWidth="true" hidden="false" outlineLevel="0" max="14618" min="14618" style="1" width="10.18"/>
    <col collapsed="false" customWidth="true" hidden="false" outlineLevel="0" max="14619" min="14619" style="1" width="3.27"/>
    <col collapsed="false" customWidth="true" hidden="false" outlineLevel="0" max="14624" min="14620" style="1" width="9.18"/>
    <col collapsed="false" customWidth="false" hidden="false" outlineLevel="0" max="14847" min="14625" style="1" width="14.45"/>
    <col collapsed="false" customWidth="true" hidden="false" outlineLevel="0" max="14848" min="14848" style="1" width="4.27"/>
    <col collapsed="false" customWidth="true" hidden="false" outlineLevel="0" max="14849" min="14849" style="1" width="36.82"/>
    <col collapsed="false" customWidth="true" hidden="false" outlineLevel="0" max="14850" min="14850" style="1" width="21.82"/>
    <col collapsed="false" customWidth="true" hidden="false" outlineLevel="0" max="14851" min="14851" style="1" width="16.18"/>
    <col collapsed="false" customWidth="true" hidden="false" outlineLevel="0" max="14857" min="14852" style="1" width="3"/>
    <col collapsed="false" customWidth="true" hidden="false" outlineLevel="0" max="14861" min="14858" style="1" width="4.54"/>
    <col collapsed="false" customWidth="true" hidden="false" outlineLevel="0" max="14862" min="14862" style="1" width="4.18"/>
    <col collapsed="false" customWidth="true" hidden="false" outlineLevel="0" max="14870" min="14863" style="1" width="4.54"/>
    <col collapsed="false" customWidth="true" hidden="false" outlineLevel="0" max="14871" min="14871" style="1" width="5.45"/>
    <col collapsed="false" customWidth="true" hidden="false" outlineLevel="0" max="14872" min="14872" style="1" width="5.54"/>
    <col collapsed="false" customWidth="true" hidden="false" outlineLevel="0" max="14873" min="14873" style="1" width="5.45"/>
    <col collapsed="false" customWidth="true" hidden="false" outlineLevel="0" max="14874" min="14874" style="1" width="10.18"/>
    <col collapsed="false" customWidth="true" hidden="false" outlineLevel="0" max="14875" min="14875" style="1" width="3.27"/>
    <col collapsed="false" customWidth="true" hidden="false" outlineLevel="0" max="14880" min="14876" style="1" width="9.18"/>
    <col collapsed="false" customWidth="false" hidden="false" outlineLevel="0" max="15103" min="14881" style="1" width="14.45"/>
    <col collapsed="false" customWidth="true" hidden="false" outlineLevel="0" max="15104" min="15104" style="1" width="4.27"/>
    <col collapsed="false" customWidth="true" hidden="false" outlineLevel="0" max="15105" min="15105" style="1" width="36.82"/>
    <col collapsed="false" customWidth="true" hidden="false" outlineLevel="0" max="15106" min="15106" style="1" width="21.82"/>
    <col collapsed="false" customWidth="true" hidden="false" outlineLevel="0" max="15107" min="15107" style="1" width="16.18"/>
    <col collapsed="false" customWidth="true" hidden="false" outlineLevel="0" max="15113" min="15108" style="1" width="3"/>
    <col collapsed="false" customWidth="true" hidden="false" outlineLevel="0" max="15117" min="15114" style="1" width="4.54"/>
    <col collapsed="false" customWidth="true" hidden="false" outlineLevel="0" max="15118" min="15118" style="1" width="4.18"/>
    <col collapsed="false" customWidth="true" hidden="false" outlineLevel="0" max="15126" min="15119" style="1" width="4.54"/>
    <col collapsed="false" customWidth="true" hidden="false" outlineLevel="0" max="15127" min="15127" style="1" width="5.45"/>
    <col collapsed="false" customWidth="true" hidden="false" outlineLevel="0" max="15128" min="15128" style="1" width="5.54"/>
    <col collapsed="false" customWidth="true" hidden="false" outlineLevel="0" max="15129" min="15129" style="1" width="5.45"/>
    <col collapsed="false" customWidth="true" hidden="false" outlineLevel="0" max="15130" min="15130" style="1" width="10.18"/>
    <col collapsed="false" customWidth="true" hidden="false" outlineLevel="0" max="15131" min="15131" style="1" width="3.27"/>
    <col collapsed="false" customWidth="true" hidden="false" outlineLevel="0" max="15136" min="15132" style="1" width="9.18"/>
    <col collapsed="false" customWidth="false" hidden="false" outlineLevel="0" max="15359" min="15137" style="1" width="14.45"/>
    <col collapsed="false" customWidth="true" hidden="false" outlineLevel="0" max="15360" min="15360" style="1" width="4.27"/>
    <col collapsed="false" customWidth="true" hidden="false" outlineLevel="0" max="15361" min="15361" style="1" width="36.82"/>
    <col collapsed="false" customWidth="true" hidden="false" outlineLevel="0" max="15362" min="15362" style="1" width="21.82"/>
    <col collapsed="false" customWidth="true" hidden="false" outlineLevel="0" max="15363" min="15363" style="1" width="16.18"/>
    <col collapsed="false" customWidth="true" hidden="false" outlineLevel="0" max="15369" min="15364" style="1" width="3"/>
    <col collapsed="false" customWidth="true" hidden="false" outlineLevel="0" max="15373" min="15370" style="1" width="4.54"/>
    <col collapsed="false" customWidth="true" hidden="false" outlineLevel="0" max="15374" min="15374" style="1" width="4.18"/>
    <col collapsed="false" customWidth="true" hidden="false" outlineLevel="0" max="15382" min="15375" style="1" width="4.54"/>
    <col collapsed="false" customWidth="true" hidden="false" outlineLevel="0" max="15383" min="15383" style="1" width="5.45"/>
    <col collapsed="false" customWidth="true" hidden="false" outlineLevel="0" max="15384" min="15384" style="1" width="5.54"/>
    <col collapsed="false" customWidth="true" hidden="false" outlineLevel="0" max="15385" min="15385" style="1" width="5.45"/>
    <col collapsed="false" customWidth="true" hidden="false" outlineLevel="0" max="15386" min="15386" style="1" width="10.18"/>
    <col collapsed="false" customWidth="true" hidden="false" outlineLevel="0" max="15387" min="15387" style="1" width="3.27"/>
    <col collapsed="false" customWidth="true" hidden="false" outlineLevel="0" max="15392" min="15388" style="1" width="9.18"/>
    <col collapsed="false" customWidth="false" hidden="false" outlineLevel="0" max="15615" min="15393" style="1" width="14.45"/>
    <col collapsed="false" customWidth="true" hidden="false" outlineLevel="0" max="15616" min="15616" style="1" width="4.27"/>
    <col collapsed="false" customWidth="true" hidden="false" outlineLevel="0" max="15617" min="15617" style="1" width="36.82"/>
    <col collapsed="false" customWidth="true" hidden="false" outlineLevel="0" max="15618" min="15618" style="1" width="21.82"/>
    <col collapsed="false" customWidth="true" hidden="false" outlineLevel="0" max="15619" min="15619" style="1" width="16.18"/>
    <col collapsed="false" customWidth="true" hidden="false" outlineLevel="0" max="15625" min="15620" style="1" width="3"/>
    <col collapsed="false" customWidth="true" hidden="false" outlineLevel="0" max="15629" min="15626" style="1" width="4.54"/>
    <col collapsed="false" customWidth="true" hidden="false" outlineLevel="0" max="15630" min="15630" style="1" width="4.18"/>
    <col collapsed="false" customWidth="true" hidden="false" outlineLevel="0" max="15638" min="15631" style="1" width="4.54"/>
    <col collapsed="false" customWidth="true" hidden="false" outlineLevel="0" max="15639" min="15639" style="1" width="5.45"/>
    <col collapsed="false" customWidth="true" hidden="false" outlineLevel="0" max="15640" min="15640" style="1" width="5.54"/>
    <col collapsed="false" customWidth="true" hidden="false" outlineLevel="0" max="15641" min="15641" style="1" width="5.45"/>
    <col collapsed="false" customWidth="true" hidden="false" outlineLevel="0" max="15642" min="15642" style="1" width="10.18"/>
    <col collapsed="false" customWidth="true" hidden="false" outlineLevel="0" max="15643" min="15643" style="1" width="3.27"/>
    <col collapsed="false" customWidth="true" hidden="false" outlineLevel="0" max="15648" min="15644" style="1" width="9.18"/>
    <col collapsed="false" customWidth="false" hidden="false" outlineLevel="0" max="15871" min="15649" style="1" width="14.45"/>
    <col collapsed="false" customWidth="true" hidden="false" outlineLevel="0" max="15872" min="15872" style="1" width="4.27"/>
    <col collapsed="false" customWidth="true" hidden="false" outlineLevel="0" max="15873" min="15873" style="1" width="36.82"/>
    <col collapsed="false" customWidth="true" hidden="false" outlineLevel="0" max="15874" min="15874" style="1" width="21.82"/>
    <col collapsed="false" customWidth="true" hidden="false" outlineLevel="0" max="15875" min="15875" style="1" width="16.18"/>
    <col collapsed="false" customWidth="true" hidden="false" outlineLevel="0" max="15881" min="15876" style="1" width="3"/>
    <col collapsed="false" customWidth="true" hidden="false" outlineLevel="0" max="15885" min="15882" style="1" width="4.54"/>
    <col collapsed="false" customWidth="true" hidden="false" outlineLevel="0" max="15886" min="15886" style="1" width="4.18"/>
    <col collapsed="false" customWidth="true" hidden="false" outlineLevel="0" max="15894" min="15887" style="1" width="4.54"/>
    <col collapsed="false" customWidth="true" hidden="false" outlineLevel="0" max="15895" min="15895" style="1" width="5.45"/>
    <col collapsed="false" customWidth="true" hidden="false" outlineLevel="0" max="15896" min="15896" style="1" width="5.54"/>
    <col collapsed="false" customWidth="true" hidden="false" outlineLevel="0" max="15897" min="15897" style="1" width="5.45"/>
    <col collapsed="false" customWidth="true" hidden="false" outlineLevel="0" max="15898" min="15898" style="1" width="10.18"/>
    <col collapsed="false" customWidth="true" hidden="false" outlineLevel="0" max="15899" min="15899" style="1" width="3.27"/>
    <col collapsed="false" customWidth="true" hidden="false" outlineLevel="0" max="15904" min="15900" style="1" width="9.18"/>
    <col collapsed="false" customWidth="false" hidden="false" outlineLevel="0" max="16127" min="15905" style="1" width="14.45"/>
    <col collapsed="false" customWidth="true" hidden="false" outlineLevel="0" max="16128" min="16128" style="1" width="4.27"/>
    <col collapsed="false" customWidth="true" hidden="false" outlineLevel="0" max="16129" min="16129" style="1" width="36.82"/>
    <col collapsed="false" customWidth="true" hidden="false" outlineLevel="0" max="16130" min="16130" style="1" width="21.82"/>
    <col collapsed="false" customWidth="true" hidden="false" outlineLevel="0" max="16131" min="16131" style="1" width="16.18"/>
    <col collapsed="false" customWidth="true" hidden="false" outlineLevel="0" max="16137" min="16132" style="1" width="3"/>
    <col collapsed="false" customWidth="true" hidden="false" outlineLevel="0" max="16141" min="16138" style="1" width="4.54"/>
    <col collapsed="false" customWidth="true" hidden="false" outlineLevel="0" max="16142" min="16142" style="1" width="4.18"/>
    <col collapsed="false" customWidth="true" hidden="false" outlineLevel="0" max="16150" min="16143" style="1" width="4.54"/>
    <col collapsed="false" customWidth="true" hidden="false" outlineLevel="0" max="16151" min="16151" style="1" width="5.45"/>
    <col collapsed="false" customWidth="true" hidden="false" outlineLevel="0" max="16152" min="16152" style="1" width="5.54"/>
    <col collapsed="false" customWidth="true" hidden="false" outlineLevel="0" max="16153" min="16153" style="1" width="5.45"/>
    <col collapsed="false" customWidth="true" hidden="false" outlineLevel="0" max="16154" min="16154" style="1" width="10.18"/>
    <col collapsed="false" customWidth="true" hidden="false" outlineLevel="0" max="16155" min="16155" style="1" width="3.27"/>
    <col collapsed="false" customWidth="true" hidden="false" outlineLevel="0" max="16160" min="16156" style="1" width="9.18"/>
    <col collapsed="false" customWidth="false" hidden="false" outlineLevel="0" max="16384" min="16161" style="1" width="14.45"/>
  </cols>
  <sheetData>
    <row r="1" customFormat="false" ht="15" hidden="true" customHeight="true" outlineLevel="0" collapsed="false">
      <c r="B1" s="2" t="s">
        <v>0</v>
      </c>
      <c r="C1" s="2" t="s">
        <v>1</v>
      </c>
      <c r="E1" s="3"/>
      <c r="F1" s="2"/>
      <c r="G1" s="3"/>
      <c r="H1" s="2"/>
      <c r="I1" s="2"/>
      <c r="J1" s="2"/>
      <c r="O1" s="2"/>
      <c r="P1" s="2"/>
      <c r="Q1" s="2"/>
      <c r="R1" s="2"/>
      <c r="S1" s="2"/>
      <c r="T1" s="2"/>
      <c r="V1" s="4"/>
      <c r="X1" s="5"/>
      <c r="Y1" s="3"/>
      <c r="Z1" s="3"/>
    </row>
    <row r="2" customFormat="false" ht="15" hidden="true" customHeight="true" outlineLevel="0" collapsed="false">
      <c r="A2" s="2"/>
      <c r="B2" s="2"/>
      <c r="C2" s="2" t="s">
        <v>2</v>
      </c>
      <c r="E2" s="3"/>
      <c r="F2" s="2"/>
      <c r="G2" s="3"/>
      <c r="H2" s="2"/>
      <c r="I2" s="2"/>
      <c r="J2" s="2"/>
      <c r="O2" s="2"/>
      <c r="P2" s="2"/>
      <c r="Q2" s="2"/>
      <c r="R2" s="2"/>
      <c r="S2" s="2"/>
      <c r="T2" s="2"/>
      <c r="V2" s="4"/>
      <c r="X2" s="5"/>
      <c r="Y2" s="3"/>
      <c r="Z2" s="3"/>
    </row>
    <row r="3" customFormat="false" ht="15" hidden="true" customHeight="true" outlineLevel="0" collapsed="false">
      <c r="A3" s="2"/>
      <c r="B3" s="2"/>
      <c r="C3" s="2" t="s">
        <v>3</v>
      </c>
      <c r="E3" s="3"/>
      <c r="F3" s="2"/>
      <c r="G3" s="3"/>
      <c r="H3" s="2"/>
      <c r="I3" s="2"/>
      <c r="J3" s="2"/>
      <c r="O3" s="2"/>
      <c r="P3" s="2"/>
      <c r="Q3" s="2"/>
      <c r="R3" s="2"/>
      <c r="S3" s="2"/>
      <c r="T3" s="2"/>
      <c r="V3" s="4"/>
      <c r="X3" s="5"/>
      <c r="Y3" s="3"/>
      <c r="Z3" s="3"/>
    </row>
    <row r="4" customFormat="false" ht="15" hidden="true" customHeight="true" outlineLevel="0" collapsed="false">
      <c r="A4" s="2"/>
      <c r="B4" s="2"/>
      <c r="C4" s="2"/>
      <c r="E4" s="3"/>
      <c r="F4" s="2"/>
      <c r="G4" s="3"/>
      <c r="H4" s="2"/>
      <c r="I4" s="2"/>
      <c r="J4" s="2"/>
      <c r="O4" s="2"/>
      <c r="P4" s="2"/>
      <c r="Q4" s="2"/>
      <c r="R4" s="2"/>
      <c r="S4" s="2"/>
      <c r="T4" s="2"/>
      <c r="V4" s="4"/>
      <c r="X4" s="5"/>
      <c r="Y4" s="3"/>
      <c r="Z4" s="3"/>
    </row>
    <row r="5" customFormat="false" ht="15" hidden="false" customHeight="true" outlineLevel="0" collapsed="false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" hidden="false" customHeight="true" outlineLevel="0" collapsed="false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7.25" hidden="false" customHeight="true" outlineLevel="0" collapsed="false">
      <c r="A7" s="6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1.25" hidden="false" customHeight="true" outlineLevel="0" collapsed="false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5"/>
      <c r="Y8" s="7"/>
      <c r="Z8" s="3"/>
    </row>
    <row r="9" customFormat="false" ht="17.25" hidden="false" customHeight="true" outlineLevel="0" collapsed="false">
      <c r="A9" s="8" t="s">
        <v>7</v>
      </c>
      <c r="B9" s="8" t="s">
        <v>8</v>
      </c>
      <c r="C9" s="8" t="s">
        <v>9</v>
      </c>
      <c r="D9" s="9" t="s">
        <v>10</v>
      </c>
      <c r="E9" s="10" t="s">
        <v>11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1"/>
      <c r="X9" s="11"/>
      <c r="Y9" s="11"/>
      <c r="Z9" s="12" t="s">
        <v>12</v>
      </c>
    </row>
    <row r="10" customFormat="false" ht="17.25" hidden="false" customHeight="true" outlineLevel="0" collapsed="false">
      <c r="A10" s="8"/>
      <c r="B10" s="8"/>
      <c r="C10" s="8"/>
      <c r="D10" s="8"/>
      <c r="E10" s="13" t="s">
        <v>13</v>
      </c>
      <c r="F10" s="13"/>
      <c r="G10" s="13"/>
      <c r="H10" s="13"/>
      <c r="I10" s="13"/>
      <c r="J10" s="13"/>
      <c r="K10" s="14" t="s">
        <v>14</v>
      </c>
      <c r="L10" s="14"/>
      <c r="M10" s="14"/>
      <c r="N10" s="14"/>
      <c r="O10" s="14"/>
      <c r="P10" s="14" t="s">
        <v>15</v>
      </c>
      <c r="Q10" s="14"/>
      <c r="R10" s="14"/>
      <c r="S10" s="14"/>
      <c r="T10" s="14"/>
      <c r="U10" s="14"/>
      <c r="V10" s="14"/>
      <c r="W10" s="15" t="s">
        <v>16</v>
      </c>
      <c r="X10" s="15" t="s">
        <v>17</v>
      </c>
      <c r="Y10" s="16" t="s">
        <v>18</v>
      </c>
      <c r="Z10" s="12"/>
    </row>
    <row r="11" customFormat="false" ht="36" hidden="false" customHeight="true" outlineLevel="0" collapsed="false">
      <c r="A11" s="8"/>
      <c r="B11" s="8"/>
      <c r="C11" s="8"/>
      <c r="D11" s="8"/>
      <c r="E11" s="17" t="s">
        <v>19</v>
      </c>
      <c r="F11" s="18" t="s">
        <v>20</v>
      </c>
      <c r="G11" s="18" t="s">
        <v>21</v>
      </c>
      <c r="H11" s="18" t="s">
        <v>22</v>
      </c>
      <c r="I11" s="18" t="s">
        <v>23</v>
      </c>
      <c r="J11" s="18" t="s">
        <v>24</v>
      </c>
      <c r="K11" s="19" t="s">
        <v>25</v>
      </c>
      <c r="L11" s="19" t="s">
        <v>26</v>
      </c>
      <c r="M11" s="20" t="s">
        <v>27</v>
      </c>
      <c r="N11" s="20" t="s">
        <v>28</v>
      </c>
      <c r="O11" s="20" t="s">
        <v>29</v>
      </c>
      <c r="P11" s="21" t="s">
        <v>30</v>
      </c>
      <c r="Q11" s="22" t="s">
        <v>31</v>
      </c>
      <c r="R11" s="22" t="s">
        <v>32</v>
      </c>
      <c r="S11" s="22" t="s">
        <v>33</v>
      </c>
      <c r="T11" s="22" t="s">
        <v>34</v>
      </c>
      <c r="U11" s="22" t="s">
        <v>35</v>
      </c>
      <c r="V11" s="22" t="s">
        <v>36</v>
      </c>
      <c r="W11" s="15"/>
      <c r="X11" s="15"/>
      <c r="Y11" s="15"/>
      <c r="Z11" s="12"/>
    </row>
    <row r="12" customFormat="false" ht="14.25" hidden="false" customHeight="true" outlineLevel="0" collapsed="false">
      <c r="A12" s="23" t="n">
        <v>1</v>
      </c>
      <c r="B12" s="24" t="s">
        <v>37</v>
      </c>
      <c r="C12" s="25" t="s">
        <v>38</v>
      </c>
      <c r="D12" s="26"/>
      <c r="E12" s="27"/>
      <c r="F12" s="28"/>
      <c r="G12" s="28"/>
      <c r="H12" s="28"/>
      <c r="I12" s="29"/>
      <c r="J12" s="30"/>
      <c r="K12" s="31"/>
      <c r="L12" s="28"/>
      <c r="M12" s="28"/>
      <c r="N12" s="28"/>
      <c r="O12" s="29"/>
      <c r="P12" s="32"/>
      <c r="Q12" s="33"/>
      <c r="R12" s="33"/>
      <c r="S12" s="33"/>
      <c r="T12" s="33"/>
      <c r="U12" s="33"/>
      <c r="V12" s="34"/>
      <c r="W12" s="35"/>
      <c r="X12" s="36"/>
      <c r="Y12" s="37" t="n">
        <v>24</v>
      </c>
      <c r="Z12" s="38" t="n">
        <v>24</v>
      </c>
    </row>
    <row r="13" customFormat="false" ht="14.25" hidden="false" customHeight="true" outlineLevel="0" collapsed="false">
      <c r="A13" s="23"/>
      <c r="B13" s="39" t="s">
        <v>39</v>
      </c>
      <c r="C13" s="40"/>
      <c r="D13" s="41"/>
      <c r="E13" s="32"/>
      <c r="F13" s="33"/>
      <c r="G13" s="33"/>
      <c r="H13" s="33"/>
      <c r="I13" s="42"/>
      <c r="J13" s="34"/>
      <c r="K13" s="43"/>
      <c r="L13" s="33"/>
      <c r="M13" s="33"/>
      <c r="N13" s="33"/>
      <c r="O13" s="42"/>
      <c r="P13" s="32"/>
      <c r="Q13" s="33"/>
      <c r="R13" s="33"/>
      <c r="S13" s="33"/>
      <c r="T13" s="33"/>
      <c r="U13" s="33"/>
      <c r="V13" s="34"/>
      <c r="W13" s="44"/>
      <c r="X13" s="36"/>
      <c r="Y13" s="45"/>
      <c r="Z13" s="46"/>
    </row>
    <row r="14" customFormat="false" ht="14.25" hidden="false" customHeight="true" outlineLevel="0" collapsed="false">
      <c r="A14" s="23"/>
      <c r="B14" s="47" t="s">
        <v>40</v>
      </c>
      <c r="C14" s="48"/>
      <c r="D14" s="49"/>
      <c r="E14" s="50"/>
      <c r="F14" s="51"/>
      <c r="G14" s="51"/>
      <c r="H14" s="51"/>
      <c r="I14" s="52"/>
      <c r="J14" s="53"/>
      <c r="K14" s="54"/>
      <c r="L14" s="51"/>
      <c r="M14" s="51"/>
      <c r="N14" s="51"/>
      <c r="O14" s="52"/>
      <c r="P14" s="50"/>
      <c r="Q14" s="51"/>
      <c r="R14" s="51"/>
      <c r="S14" s="51"/>
      <c r="T14" s="51"/>
      <c r="U14" s="51"/>
      <c r="V14" s="53"/>
      <c r="W14" s="55"/>
      <c r="X14" s="36"/>
      <c r="Y14" s="56"/>
      <c r="Z14" s="57"/>
    </row>
    <row r="15" customFormat="false" ht="14.25" hidden="false" customHeight="true" outlineLevel="0" collapsed="false">
      <c r="A15" s="58" t="n">
        <v>2</v>
      </c>
      <c r="B15" s="59" t="s">
        <v>41</v>
      </c>
      <c r="C15" s="60" t="s">
        <v>42</v>
      </c>
      <c r="D15" s="59" t="s">
        <v>43</v>
      </c>
      <c r="E15" s="61" t="n">
        <v>2</v>
      </c>
      <c r="F15" s="62" t="n">
        <v>2</v>
      </c>
      <c r="G15" s="62" t="n">
        <v>2</v>
      </c>
      <c r="H15" s="62" t="n">
        <v>2</v>
      </c>
      <c r="I15" s="63" t="n">
        <v>2</v>
      </c>
      <c r="J15" s="64" t="n">
        <v>2</v>
      </c>
      <c r="K15" s="65" t="n">
        <v>2</v>
      </c>
      <c r="L15" s="66" t="n">
        <v>2</v>
      </c>
      <c r="M15" s="66" t="n">
        <v>2</v>
      </c>
      <c r="N15" s="66" t="n">
        <v>2</v>
      </c>
      <c r="O15" s="67" t="n">
        <v>2</v>
      </c>
      <c r="P15" s="68"/>
      <c r="Q15" s="66"/>
      <c r="R15" s="66"/>
      <c r="S15" s="66"/>
      <c r="T15" s="66"/>
      <c r="U15" s="66"/>
      <c r="V15" s="67"/>
      <c r="W15" s="69" t="n">
        <f aca="false">SUM(E15:V17)</f>
        <v>22</v>
      </c>
      <c r="X15" s="70" t="n">
        <f aca="false">SUM(W15:W17)</f>
        <v>22</v>
      </c>
      <c r="Y15" s="71" t="n">
        <v>2</v>
      </c>
      <c r="Z15" s="72" t="n">
        <f aca="false">X15+Y15+Y16</f>
        <v>24</v>
      </c>
    </row>
    <row r="16" customFormat="false" ht="14.25" hidden="false" customHeight="true" outlineLevel="0" collapsed="false">
      <c r="A16" s="58"/>
      <c r="B16" s="73" t="s">
        <v>44</v>
      </c>
      <c r="C16" s="74"/>
      <c r="D16" s="73"/>
      <c r="E16" s="75"/>
      <c r="F16" s="76"/>
      <c r="G16" s="76"/>
      <c r="H16" s="76"/>
      <c r="I16" s="77"/>
      <c r="J16" s="78"/>
      <c r="K16" s="79"/>
      <c r="L16" s="76"/>
      <c r="M16" s="76"/>
      <c r="N16" s="76"/>
      <c r="O16" s="80"/>
      <c r="P16" s="75"/>
      <c r="Q16" s="76"/>
      <c r="R16" s="76"/>
      <c r="S16" s="76"/>
      <c r="T16" s="76"/>
      <c r="U16" s="76"/>
      <c r="V16" s="77"/>
      <c r="W16" s="81"/>
      <c r="X16" s="70"/>
      <c r="Y16" s="82"/>
      <c r="Z16" s="83"/>
    </row>
    <row r="17" customFormat="false" ht="14.25" hidden="false" customHeight="true" outlineLevel="0" collapsed="false">
      <c r="A17" s="58"/>
      <c r="B17" s="84" t="s">
        <v>45</v>
      </c>
      <c r="C17" s="85"/>
      <c r="D17" s="84"/>
      <c r="E17" s="86"/>
      <c r="F17" s="87"/>
      <c r="G17" s="87"/>
      <c r="H17" s="87"/>
      <c r="I17" s="88"/>
      <c r="J17" s="89"/>
      <c r="K17" s="90"/>
      <c r="L17" s="87"/>
      <c r="M17" s="87"/>
      <c r="N17" s="87"/>
      <c r="O17" s="91"/>
      <c r="P17" s="92"/>
      <c r="Q17" s="93"/>
      <c r="R17" s="93"/>
      <c r="S17" s="93"/>
      <c r="T17" s="93"/>
      <c r="U17" s="93"/>
      <c r="V17" s="94"/>
      <c r="W17" s="95"/>
      <c r="X17" s="70"/>
      <c r="Y17" s="96"/>
      <c r="Z17" s="97"/>
    </row>
    <row r="18" customFormat="false" ht="14.25" hidden="false" customHeight="true" outlineLevel="0" collapsed="false">
      <c r="A18" s="23" t="n">
        <v>3</v>
      </c>
      <c r="B18" s="24" t="s">
        <v>46</v>
      </c>
      <c r="C18" s="98" t="s">
        <v>47</v>
      </c>
      <c r="D18" s="41" t="s">
        <v>48</v>
      </c>
      <c r="E18" s="27"/>
      <c r="F18" s="28"/>
      <c r="G18" s="28"/>
      <c r="H18" s="28"/>
      <c r="I18" s="29"/>
      <c r="J18" s="30"/>
      <c r="K18" s="31"/>
      <c r="L18" s="28"/>
      <c r="M18" s="28"/>
      <c r="N18" s="28"/>
      <c r="O18" s="35"/>
      <c r="P18" s="61" t="n">
        <v>3</v>
      </c>
      <c r="Q18" s="99" t="n">
        <v>3</v>
      </c>
      <c r="R18" s="62" t="n">
        <v>3</v>
      </c>
      <c r="S18" s="100" t="n">
        <v>3</v>
      </c>
      <c r="T18" s="28"/>
      <c r="U18" s="28"/>
      <c r="V18" s="30"/>
      <c r="W18" s="101" t="n">
        <f aca="false">SUM(E18:V20)</f>
        <v>12</v>
      </c>
      <c r="X18" s="102" t="n">
        <f aca="false">SUM(W18:W20)</f>
        <v>12</v>
      </c>
      <c r="Y18" s="37" t="n">
        <v>12</v>
      </c>
      <c r="Z18" s="38" t="n">
        <f aca="false">X18+Y18+Y19</f>
        <v>26</v>
      </c>
    </row>
    <row r="19" customFormat="false" ht="14.25" hidden="false" customHeight="true" outlineLevel="0" collapsed="false">
      <c r="A19" s="23"/>
      <c r="B19" s="103" t="s">
        <v>49</v>
      </c>
      <c r="C19" s="104" t="s">
        <v>50</v>
      </c>
      <c r="D19" s="105"/>
      <c r="E19" s="106"/>
      <c r="F19" s="107"/>
      <c r="G19" s="107"/>
      <c r="H19" s="107"/>
      <c r="I19" s="108"/>
      <c r="J19" s="109"/>
      <c r="K19" s="110"/>
      <c r="L19" s="107"/>
      <c r="M19" s="107"/>
      <c r="N19" s="107"/>
      <c r="O19" s="111"/>
      <c r="P19" s="32"/>
      <c r="Q19" s="107"/>
      <c r="R19" s="107"/>
      <c r="S19" s="107"/>
      <c r="T19" s="107"/>
      <c r="U19" s="107"/>
      <c r="V19" s="109"/>
      <c r="W19" s="112"/>
      <c r="X19" s="102"/>
      <c r="Y19" s="45" t="n">
        <v>2</v>
      </c>
      <c r="Z19" s="46"/>
    </row>
    <row r="20" customFormat="false" ht="14.25" hidden="false" customHeight="true" outlineLevel="0" collapsed="false">
      <c r="A20" s="23"/>
      <c r="B20" s="113" t="s">
        <v>51</v>
      </c>
      <c r="C20" s="114" t="s">
        <v>52</v>
      </c>
      <c r="D20" s="115"/>
      <c r="E20" s="116"/>
      <c r="F20" s="117"/>
      <c r="G20" s="117"/>
      <c r="H20" s="117"/>
      <c r="I20" s="118"/>
      <c r="J20" s="119"/>
      <c r="K20" s="120"/>
      <c r="L20" s="117"/>
      <c r="M20" s="117"/>
      <c r="N20" s="117"/>
      <c r="O20" s="121"/>
      <c r="P20" s="116"/>
      <c r="Q20" s="117"/>
      <c r="R20" s="117"/>
      <c r="S20" s="117"/>
      <c r="T20" s="117"/>
      <c r="U20" s="117"/>
      <c r="V20" s="119"/>
      <c r="W20" s="57"/>
      <c r="X20" s="102"/>
      <c r="Y20" s="56"/>
      <c r="Z20" s="57"/>
    </row>
    <row r="21" customFormat="false" ht="14.25" hidden="false" customHeight="true" outlineLevel="0" collapsed="false">
      <c r="A21" s="58" t="n">
        <v>4</v>
      </c>
      <c r="B21" s="59" t="s">
        <v>53</v>
      </c>
      <c r="C21" s="122"/>
      <c r="D21" s="123" t="s">
        <v>54</v>
      </c>
      <c r="E21" s="68"/>
      <c r="F21" s="66"/>
      <c r="G21" s="66"/>
      <c r="H21" s="66"/>
      <c r="I21" s="67"/>
      <c r="J21" s="124"/>
      <c r="K21" s="125" t="n">
        <v>2</v>
      </c>
      <c r="L21" s="62" t="n">
        <v>2</v>
      </c>
      <c r="M21" s="62" t="n">
        <v>2</v>
      </c>
      <c r="N21" s="62" t="n">
        <v>2</v>
      </c>
      <c r="O21" s="63" t="n">
        <v>2</v>
      </c>
      <c r="P21" s="126" t="n">
        <v>2</v>
      </c>
      <c r="Q21" s="127" t="n">
        <v>2</v>
      </c>
      <c r="R21" s="127" t="n">
        <v>2</v>
      </c>
      <c r="S21" s="127" t="n">
        <v>2</v>
      </c>
      <c r="T21" s="127" t="n">
        <v>2</v>
      </c>
      <c r="U21" s="127" t="n">
        <v>2</v>
      </c>
      <c r="V21" s="128" t="n">
        <v>2</v>
      </c>
      <c r="W21" s="69" t="n">
        <f aca="false">SUM(E21:V21)</f>
        <v>24</v>
      </c>
      <c r="X21" s="70" t="n">
        <f aca="false">SUM(W21:W23)</f>
        <v>24</v>
      </c>
      <c r="Y21" s="129"/>
      <c r="Z21" s="72" t="n">
        <f aca="false">X21+Y21+Y22</f>
        <v>24</v>
      </c>
    </row>
    <row r="22" customFormat="false" ht="14.25" hidden="false" customHeight="true" outlineLevel="0" collapsed="false">
      <c r="A22" s="58"/>
      <c r="B22" s="73" t="s">
        <v>55</v>
      </c>
      <c r="C22" s="130"/>
      <c r="D22" s="131"/>
      <c r="E22" s="75"/>
      <c r="F22" s="76"/>
      <c r="G22" s="76"/>
      <c r="H22" s="76"/>
      <c r="I22" s="77"/>
      <c r="J22" s="78"/>
      <c r="K22" s="79"/>
      <c r="L22" s="76"/>
      <c r="M22" s="76"/>
      <c r="N22" s="76"/>
      <c r="O22" s="77"/>
      <c r="P22" s="75"/>
      <c r="Q22" s="76"/>
      <c r="R22" s="76"/>
      <c r="S22" s="76"/>
      <c r="T22" s="76"/>
      <c r="U22" s="76"/>
      <c r="V22" s="77"/>
      <c r="W22" s="81" t="n">
        <f aca="false">SUM(E22:V22)</f>
        <v>0</v>
      </c>
      <c r="X22" s="70"/>
      <c r="Y22" s="82"/>
      <c r="Z22" s="83"/>
    </row>
    <row r="23" customFormat="false" ht="14.25" hidden="false" customHeight="true" outlineLevel="0" collapsed="false">
      <c r="A23" s="58"/>
      <c r="B23" s="84" t="s">
        <v>56</v>
      </c>
      <c r="C23" s="132"/>
      <c r="D23" s="133"/>
      <c r="E23" s="86"/>
      <c r="F23" s="87"/>
      <c r="G23" s="87"/>
      <c r="H23" s="87"/>
      <c r="I23" s="88"/>
      <c r="J23" s="89"/>
      <c r="K23" s="90"/>
      <c r="L23" s="87"/>
      <c r="M23" s="87"/>
      <c r="N23" s="87"/>
      <c r="O23" s="88"/>
      <c r="P23" s="86"/>
      <c r="Q23" s="87"/>
      <c r="R23" s="87"/>
      <c r="S23" s="87"/>
      <c r="T23" s="87"/>
      <c r="U23" s="87"/>
      <c r="V23" s="88"/>
      <c r="W23" s="95" t="n">
        <f aca="false">SUM(E23:V23)</f>
        <v>0</v>
      </c>
      <c r="X23" s="70"/>
      <c r="Y23" s="96"/>
      <c r="Z23" s="97"/>
    </row>
    <row r="24" customFormat="false" ht="14.25" hidden="false" customHeight="true" outlineLevel="0" collapsed="false">
      <c r="A24" s="23" t="n">
        <v>5</v>
      </c>
      <c r="B24" s="24" t="s">
        <v>57</v>
      </c>
      <c r="C24" s="134" t="s">
        <v>58</v>
      </c>
      <c r="D24" s="26" t="s">
        <v>59</v>
      </c>
      <c r="E24" s="27"/>
      <c r="F24" s="28"/>
      <c r="G24" s="28"/>
      <c r="H24" s="28"/>
      <c r="I24" s="29"/>
      <c r="J24" s="30"/>
      <c r="K24" s="31"/>
      <c r="L24" s="28"/>
      <c r="M24" s="28" t="n">
        <v>5</v>
      </c>
      <c r="N24" s="28"/>
      <c r="O24" s="29"/>
      <c r="P24" s="27"/>
      <c r="Q24" s="28" t="n">
        <v>4</v>
      </c>
      <c r="R24" s="28" t="n">
        <v>4</v>
      </c>
      <c r="S24" s="28"/>
      <c r="T24" s="28"/>
      <c r="U24" s="28"/>
      <c r="V24" s="29"/>
      <c r="W24" s="101" t="n">
        <f aca="false">SUM(E24:V24)</f>
        <v>13</v>
      </c>
      <c r="X24" s="102" t="n">
        <f aca="false">SUM(W24:W26)</f>
        <v>13</v>
      </c>
      <c r="Y24" s="37" t="n">
        <v>12</v>
      </c>
      <c r="Z24" s="38" t="n">
        <f aca="false">X24+Y24+Y25</f>
        <v>27</v>
      </c>
      <c r="AF24" s="135"/>
    </row>
    <row r="25" customFormat="false" ht="14.25" hidden="false" customHeight="true" outlineLevel="0" collapsed="false">
      <c r="A25" s="23"/>
      <c r="B25" s="103" t="s">
        <v>55</v>
      </c>
      <c r="C25" s="136" t="s">
        <v>60</v>
      </c>
      <c r="D25" s="105"/>
      <c r="E25" s="106"/>
      <c r="F25" s="107"/>
      <c r="G25" s="107"/>
      <c r="H25" s="107"/>
      <c r="I25" s="108"/>
      <c r="J25" s="109"/>
      <c r="K25" s="110"/>
      <c r="L25" s="107"/>
      <c r="M25" s="107"/>
      <c r="N25" s="107"/>
      <c r="O25" s="108"/>
      <c r="P25" s="106"/>
      <c r="Q25" s="107"/>
      <c r="R25" s="107"/>
      <c r="S25" s="107"/>
      <c r="T25" s="107"/>
      <c r="U25" s="107"/>
      <c r="V25" s="108"/>
      <c r="W25" s="112" t="n">
        <f aca="false">SUM(E25:V25)</f>
        <v>0</v>
      </c>
      <c r="X25" s="102"/>
      <c r="Y25" s="45" t="n">
        <v>2</v>
      </c>
      <c r="Z25" s="46"/>
    </row>
    <row r="26" customFormat="false" ht="14.25" hidden="false" customHeight="true" outlineLevel="0" collapsed="false">
      <c r="A26" s="23"/>
      <c r="B26" s="113" t="s">
        <v>61</v>
      </c>
      <c r="C26" s="137"/>
      <c r="D26" s="115"/>
      <c r="E26" s="116"/>
      <c r="F26" s="117"/>
      <c r="G26" s="117"/>
      <c r="H26" s="117"/>
      <c r="I26" s="118"/>
      <c r="J26" s="119"/>
      <c r="K26" s="120"/>
      <c r="L26" s="117"/>
      <c r="M26" s="117"/>
      <c r="N26" s="117"/>
      <c r="O26" s="118"/>
      <c r="P26" s="116"/>
      <c r="Q26" s="117"/>
      <c r="R26" s="117"/>
      <c r="S26" s="117"/>
      <c r="T26" s="117"/>
      <c r="U26" s="117"/>
      <c r="V26" s="118"/>
      <c r="W26" s="138" t="n">
        <f aca="false">SUM(E26:V26)</f>
        <v>0</v>
      </c>
      <c r="X26" s="102"/>
      <c r="Y26" s="56"/>
      <c r="Z26" s="57"/>
    </row>
    <row r="27" customFormat="false" ht="14.25" hidden="false" customHeight="true" outlineLevel="0" collapsed="false">
      <c r="A27" s="58" t="n">
        <v>6</v>
      </c>
      <c r="B27" s="59" t="s">
        <v>62</v>
      </c>
      <c r="C27" s="122" t="s">
        <v>63</v>
      </c>
      <c r="D27" s="139" t="s">
        <v>43</v>
      </c>
      <c r="E27" s="68"/>
      <c r="F27" s="66"/>
      <c r="G27" s="66"/>
      <c r="H27" s="66"/>
      <c r="I27" s="67"/>
      <c r="J27" s="124"/>
      <c r="K27" s="65"/>
      <c r="L27" s="66"/>
      <c r="M27" s="66"/>
      <c r="N27" s="66"/>
      <c r="O27" s="67"/>
      <c r="P27" s="68" t="n">
        <v>2</v>
      </c>
      <c r="Q27" s="66" t="n">
        <v>2</v>
      </c>
      <c r="R27" s="66" t="n">
        <v>2</v>
      </c>
      <c r="S27" s="66" t="n">
        <v>2</v>
      </c>
      <c r="T27" s="66" t="n">
        <v>2</v>
      </c>
      <c r="U27" s="66" t="n">
        <v>2</v>
      </c>
      <c r="V27" s="67" t="n">
        <v>2</v>
      </c>
      <c r="W27" s="69" t="n">
        <f aca="false">SUM(E27:V27)</f>
        <v>14</v>
      </c>
      <c r="X27" s="70" t="n">
        <f aca="false">SUM(W27:W29)</f>
        <v>18</v>
      </c>
      <c r="Y27" s="129" t="n">
        <v>12</v>
      </c>
      <c r="Z27" s="72" t="n">
        <f aca="false">X27+Y27+Y28</f>
        <v>30</v>
      </c>
    </row>
    <row r="28" customFormat="false" ht="14.25" hidden="false" customHeight="true" outlineLevel="0" collapsed="false">
      <c r="A28" s="58"/>
      <c r="B28" s="73" t="s">
        <v>64</v>
      </c>
      <c r="C28" s="130"/>
      <c r="D28" s="131" t="s">
        <v>65</v>
      </c>
      <c r="E28" s="75" t="n">
        <v>2</v>
      </c>
      <c r="F28" s="76" t="n">
        <v>2</v>
      </c>
      <c r="G28" s="76"/>
      <c r="H28" s="76"/>
      <c r="I28" s="77"/>
      <c r="J28" s="78"/>
      <c r="K28" s="79"/>
      <c r="L28" s="76"/>
      <c r="M28" s="76"/>
      <c r="N28" s="76"/>
      <c r="O28" s="77"/>
      <c r="P28" s="75"/>
      <c r="Q28" s="76"/>
      <c r="R28" s="76"/>
      <c r="S28" s="76"/>
      <c r="T28" s="76"/>
      <c r="U28" s="76"/>
      <c r="V28" s="77"/>
      <c r="W28" s="81" t="n">
        <f aca="false">SUM(E28:V28)</f>
        <v>4</v>
      </c>
      <c r="X28" s="70"/>
      <c r="Y28" s="82"/>
      <c r="Z28" s="83"/>
    </row>
    <row r="29" customFormat="false" ht="14.25" hidden="false" customHeight="true" outlineLevel="0" collapsed="false">
      <c r="A29" s="58"/>
      <c r="B29" s="84" t="s">
        <v>66</v>
      </c>
      <c r="C29" s="132"/>
      <c r="D29" s="133"/>
      <c r="E29" s="86"/>
      <c r="F29" s="87"/>
      <c r="G29" s="87"/>
      <c r="H29" s="87"/>
      <c r="I29" s="88"/>
      <c r="J29" s="89"/>
      <c r="K29" s="90"/>
      <c r="L29" s="87"/>
      <c r="M29" s="87"/>
      <c r="N29" s="87"/>
      <c r="O29" s="88"/>
      <c r="P29" s="86"/>
      <c r="Q29" s="87"/>
      <c r="R29" s="87"/>
      <c r="S29" s="87"/>
      <c r="T29" s="87"/>
      <c r="U29" s="87"/>
      <c r="V29" s="88"/>
      <c r="W29" s="95" t="n">
        <f aca="false">SUM(E29:V29)</f>
        <v>0</v>
      </c>
      <c r="X29" s="70"/>
      <c r="Y29" s="96"/>
      <c r="Z29" s="97"/>
    </row>
    <row r="30" customFormat="false" ht="14.25" hidden="false" customHeight="true" outlineLevel="0" collapsed="false">
      <c r="A30" s="140" t="n">
        <v>7</v>
      </c>
      <c r="B30" s="24" t="s">
        <v>67</v>
      </c>
      <c r="C30" s="141" t="s">
        <v>68</v>
      </c>
      <c r="D30" s="26" t="s">
        <v>69</v>
      </c>
      <c r="E30" s="27"/>
      <c r="F30" s="28"/>
      <c r="G30" s="28"/>
      <c r="H30" s="28"/>
      <c r="I30" s="29"/>
      <c r="J30" s="30"/>
      <c r="K30" s="31"/>
      <c r="L30" s="28" t="n">
        <v>4</v>
      </c>
      <c r="M30" s="28"/>
      <c r="N30" s="28"/>
      <c r="O30" s="29"/>
      <c r="P30" s="27"/>
      <c r="Q30" s="28" t="n">
        <v>5</v>
      </c>
      <c r="R30" s="28" t="n">
        <v>5</v>
      </c>
      <c r="S30" s="28"/>
      <c r="T30" s="28"/>
      <c r="U30" s="28"/>
      <c r="V30" s="29"/>
      <c r="W30" s="101" t="n">
        <f aca="false">SUM(E30:V30)</f>
        <v>14</v>
      </c>
      <c r="X30" s="142" t="n">
        <f aca="false">SUM(W30:W32)</f>
        <v>18</v>
      </c>
      <c r="Y30" s="71" t="n">
        <v>6</v>
      </c>
      <c r="Z30" s="38" t="n">
        <f aca="false">X30+Y30+Y31</f>
        <v>26</v>
      </c>
    </row>
    <row r="31" customFormat="false" ht="14.25" hidden="false" customHeight="true" outlineLevel="0" collapsed="false">
      <c r="A31" s="140"/>
      <c r="B31" s="103" t="s">
        <v>70</v>
      </c>
      <c r="C31" s="40" t="s">
        <v>71</v>
      </c>
      <c r="D31" s="143" t="s">
        <v>72</v>
      </c>
      <c r="E31" s="106"/>
      <c r="F31" s="144" t="n">
        <v>2</v>
      </c>
      <c r="G31" s="107"/>
      <c r="H31" s="107"/>
      <c r="I31" s="108"/>
      <c r="J31" s="109"/>
      <c r="K31" s="110"/>
      <c r="L31" s="107"/>
      <c r="M31" s="107"/>
      <c r="N31" s="107"/>
      <c r="O31" s="108"/>
      <c r="P31" s="106"/>
      <c r="Q31" s="107"/>
      <c r="R31" s="107"/>
      <c r="S31" s="107"/>
      <c r="T31" s="107"/>
      <c r="U31" s="107"/>
      <c r="V31" s="108"/>
      <c r="W31" s="112" t="n">
        <f aca="false">SUM(E31:V31)</f>
        <v>2</v>
      </c>
      <c r="X31" s="142"/>
      <c r="Y31" s="45" t="n">
        <v>2</v>
      </c>
      <c r="Z31" s="46"/>
    </row>
    <row r="32" customFormat="false" ht="14.25" hidden="false" customHeight="true" outlineLevel="0" collapsed="false">
      <c r="A32" s="140"/>
      <c r="B32" s="103" t="s">
        <v>73</v>
      </c>
      <c r="C32" s="40"/>
      <c r="D32" s="105"/>
      <c r="E32" s="106"/>
      <c r="F32" s="107"/>
      <c r="G32" s="144" t="n">
        <v>2</v>
      </c>
      <c r="H32" s="107"/>
      <c r="I32" s="108"/>
      <c r="J32" s="109"/>
      <c r="K32" s="110"/>
      <c r="L32" s="107"/>
      <c r="M32" s="107"/>
      <c r="N32" s="107"/>
      <c r="O32" s="108"/>
      <c r="P32" s="106"/>
      <c r="Q32" s="107"/>
      <c r="R32" s="107"/>
      <c r="S32" s="107"/>
      <c r="T32" s="107"/>
      <c r="U32" s="107"/>
      <c r="V32" s="108"/>
      <c r="W32" s="112" t="n">
        <f aca="false">SUM(E32:V32)</f>
        <v>2</v>
      </c>
      <c r="X32" s="142"/>
      <c r="Y32" s="145"/>
      <c r="Z32" s="146"/>
    </row>
    <row r="33" customFormat="false" ht="14.25" hidden="false" customHeight="true" outlineLevel="0" collapsed="false">
      <c r="A33" s="23"/>
      <c r="B33" s="113"/>
      <c r="C33" s="147"/>
      <c r="D33" s="115"/>
      <c r="E33" s="116"/>
      <c r="F33" s="117"/>
      <c r="G33" s="148"/>
      <c r="H33" s="117"/>
      <c r="I33" s="118"/>
      <c r="J33" s="119"/>
      <c r="K33" s="120"/>
      <c r="L33" s="117"/>
      <c r="M33" s="117"/>
      <c r="N33" s="117"/>
      <c r="O33" s="118"/>
      <c r="P33" s="116"/>
      <c r="Q33" s="117"/>
      <c r="R33" s="117"/>
      <c r="S33" s="117"/>
      <c r="T33" s="117"/>
      <c r="U33" s="117"/>
      <c r="V33" s="118"/>
      <c r="W33" s="138"/>
      <c r="X33" s="149"/>
      <c r="Y33" s="56"/>
      <c r="Z33" s="57"/>
    </row>
    <row r="34" customFormat="false" ht="14.25" hidden="false" customHeight="true" outlineLevel="0" collapsed="false">
      <c r="A34" s="58" t="n">
        <v>8</v>
      </c>
      <c r="B34" s="59" t="s">
        <v>74</v>
      </c>
      <c r="C34" s="150" t="s">
        <v>75</v>
      </c>
      <c r="D34" s="151" t="s">
        <v>76</v>
      </c>
      <c r="E34" s="152"/>
      <c r="F34" s="153"/>
      <c r="G34" s="153"/>
      <c r="H34" s="153"/>
      <c r="I34" s="154"/>
      <c r="J34" s="155"/>
      <c r="K34" s="65"/>
      <c r="L34" s="66" t="n">
        <v>4</v>
      </c>
      <c r="M34" s="66" t="n">
        <v>4</v>
      </c>
      <c r="N34" s="66"/>
      <c r="O34" s="67"/>
      <c r="P34" s="68"/>
      <c r="Q34" s="66" t="n">
        <v>5</v>
      </c>
      <c r="R34" s="66" t="n">
        <v>5</v>
      </c>
      <c r="S34" s="66"/>
      <c r="T34" s="66"/>
      <c r="U34" s="66"/>
      <c r="V34" s="67"/>
      <c r="W34" s="69" t="n">
        <f aca="false">SUM(E34:V34)</f>
        <v>18</v>
      </c>
      <c r="X34" s="70" t="n">
        <f aca="false">SUM(W34:W36)</f>
        <v>18</v>
      </c>
      <c r="Y34" s="129" t="n">
        <v>6</v>
      </c>
      <c r="Z34" s="72" t="n">
        <f aca="false">SUM(X34:Y36)</f>
        <v>26</v>
      </c>
    </row>
    <row r="35" customFormat="false" ht="14.25" hidden="false" customHeight="true" outlineLevel="0" collapsed="false">
      <c r="A35" s="58"/>
      <c r="B35" s="156" t="s">
        <v>77</v>
      </c>
      <c r="C35" s="74" t="s">
        <v>78</v>
      </c>
      <c r="D35" s="156"/>
      <c r="E35" s="75"/>
      <c r="F35" s="76"/>
      <c r="G35" s="76"/>
      <c r="H35" s="76"/>
      <c r="I35" s="77"/>
      <c r="J35" s="78"/>
      <c r="K35" s="79"/>
      <c r="L35" s="76"/>
      <c r="M35" s="76"/>
      <c r="N35" s="76"/>
      <c r="O35" s="77"/>
      <c r="P35" s="75"/>
      <c r="Q35" s="76"/>
      <c r="R35" s="76"/>
      <c r="S35" s="76"/>
      <c r="T35" s="76"/>
      <c r="U35" s="76"/>
      <c r="V35" s="77"/>
      <c r="W35" s="81" t="n">
        <f aca="false">SUM(E35:V35)</f>
        <v>0</v>
      </c>
      <c r="X35" s="70"/>
      <c r="Y35" s="82" t="n">
        <v>2</v>
      </c>
      <c r="Z35" s="83"/>
    </row>
    <row r="36" customFormat="false" ht="14.25" hidden="false" customHeight="true" outlineLevel="0" collapsed="false">
      <c r="A36" s="58"/>
      <c r="B36" s="157" t="s">
        <v>79</v>
      </c>
      <c r="C36" s="85" t="s">
        <v>80</v>
      </c>
      <c r="D36" s="158"/>
      <c r="E36" s="86"/>
      <c r="F36" s="87"/>
      <c r="G36" s="87"/>
      <c r="H36" s="87"/>
      <c r="I36" s="88"/>
      <c r="J36" s="89"/>
      <c r="K36" s="90"/>
      <c r="L36" s="87"/>
      <c r="M36" s="87"/>
      <c r="N36" s="87"/>
      <c r="O36" s="88"/>
      <c r="P36" s="86"/>
      <c r="Q36" s="87"/>
      <c r="R36" s="87"/>
      <c r="S36" s="87"/>
      <c r="T36" s="87"/>
      <c r="U36" s="87"/>
      <c r="V36" s="88"/>
      <c r="W36" s="95" t="n">
        <f aca="false">SUM(E36:V36)</f>
        <v>0</v>
      </c>
      <c r="X36" s="70"/>
      <c r="Y36" s="96"/>
      <c r="Z36" s="97"/>
    </row>
    <row r="37" customFormat="false" ht="14.25" hidden="false" customHeight="true" outlineLevel="0" collapsed="false">
      <c r="A37" s="23" t="n">
        <v>9</v>
      </c>
      <c r="B37" s="24" t="s">
        <v>81</v>
      </c>
      <c r="C37" s="159" t="s">
        <v>82</v>
      </c>
      <c r="D37" s="24" t="s">
        <v>83</v>
      </c>
      <c r="E37" s="27" t="n">
        <v>2</v>
      </c>
      <c r="F37" s="28" t="n">
        <v>2</v>
      </c>
      <c r="G37" s="62"/>
      <c r="H37" s="62"/>
      <c r="I37" s="63"/>
      <c r="J37" s="64"/>
      <c r="K37" s="31"/>
      <c r="L37" s="28"/>
      <c r="M37" s="28"/>
      <c r="N37" s="28"/>
      <c r="O37" s="29"/>
      <c r="P37" s="27"/>
      <c r="Q37" s="28"/>
      <c r="R37" s="28"/>
      <c r="S37" s="28" t="n">
        <v>5</v>
      </c>
      <c r="T37" s="28" t="n">
        <v>5</v>
      </c>
      <c r="U37" s="28" t="n">
        <v>5</v>
      </c>
      <c r="V37" s="29" t="n">
        <v>5</v>
      </c>
      <c r="W37" s="101" t="n">
        <f aca="false">SUM(E37:V37)</f>
        <v>24</v>
      </c>
      <c r="X37" s="102" t="n">
        <f aca="false">SUM(W37:W39)</f>
        <v>24</v>
      </c>
      <c r="Y37" s="37" t="n">
        <v>6</v>
      </c>
      <c r="Z37" s="38" t="n">
        <f aca="false">X37+Y37</f>
        <v>30</v>
      </c>
    </row>
    <row r="38" customFormat="false" ht="14.25" hidden="false" customHeight="true" outlineLevel="0" collapsed="false">
      <c r="A38" s="23"/>
      <c r="B38" s="103" t="s">
        <v>84</v>
      </c>
      <c r="C38" s="160"/>
      <c r="D38" s="103"/>
      <c r="E38" s="106"/>
      <c r="F38" s="107"/>
      <c r="G38" s="107"/>
      <c r="H38" s="107"/>
      <c r="I38" s="108"/>
      <c r="J38" s="109"/>
      <c r="K38" s="110"/>
      <c r="L38" s="107"/>
      <c r="M38" s="107"/>
      <c r="N38" s="107"/>
      <c r="O38" s="108"/>
      <c r="P38" s="106"/>
      <c r="Q38" s="107"/>
      <c r="R38" s="107"/>
      <c r="S38" s="107"/>
      <c r="T38" s="107"/>
      <c r="U38" s="107"/>
      <c r="V38" s="108"/>
      <c r="W38" s="112" t="n">
        <f aca="false">SUM(E38:V38)</f>
        <v>0</v>
      </c>
      <c r="X38" s="102"/>
      <c r="Y38" s="45"/>
      <c r="Z38" s="46"/>
    </row>
    <row r="39" customFormat="false" ht="14.25" hidden="false" customHeight="true" outlineLevel="0" collapsed="false">
      <c r="A39" s="23"/>
      <c r="B39" s="113" t="s">
        <v>85</v>
      </c>
      <c r="C39" s="161"/>
      <c r="D39" s="113"/>
      <c r="E39" s="116"/>
      <c r="F39" s="117"/>
      <c r="G39" s="117"/>
      <c r="H39" s="117"/>
      <c r="I39" s="118"/>
      <c r="J39" s="119"/>
      <c r="K39" s="120"/>
      <c r="L39" s="117"/>
      <c r="M39" s="117"/>
      <c r="N39" s="117"/>
      <c r="O39" s="118"/>
      <c r="P39" s="116"/>
      <c r="Q39" s="117"/>
      <c r="R39" s="117"/>
      <c r="S39" s="117"/>
      <c r="T39" s="117"/>
      <c r="U39" s="117"/>
      <c r="V39" s="118"/>
      <c r="W39" s="138" t="n">
        <f aca="false">SUM(E39:V39)</f>
        <v>0</v>
      </c>
      <c r="X39" s="102"/>
      <c r="Y39" s="56"/>
      <c r="Z39" s="57"/>
    </row>
    <row r="40" customFormat="false" ht="14.25" hidden="false" customHeight="true" outlineLevel="0" collapsed="false">
      <c r="A40" s="58" t="n">
        <v>10</v>
      </c>
      <c r="B40" s="59" t="s">
        <v>86</v>
      </c>
      <c r="C40" s="122" t="s">
        <v>87</v>
      </c>
      <c r="D40" s="162" t="s">
        <v>88</v>
      </c>
      <c r="E40" s="68" t="n">
        <v>4</v>
      </c>
      <c r="F40" s="66"/>
      <c r="G40" s="66"/>
      <c r="H40" s="66"/>
      <c r="I40" s="67"/>
      <c r="J40" s="124"/>
      <c r="K40" s="65" t="n">
        <v>2</v>
      </c>
      <c r="L40" s="66" t="n">
        <v>2</v>
      </c>
      <c r="M40" s="66" t="n">
        <v>2</v>
      </c>
      <c r="N40" s="66" t="n">
        <v>2</v>
      </c>
      <c r="O40" s="67" t="n">
        <v>2</v>
      </c>
      <c r="P40" s="68" t="n">
        <v>2</v>
      </c>
      <c r="Q40" s="66" t="n">
        <v>2</v>
      </c>
      <c r="R40" s="66" t="n">
        <v>2</v>
      </c>
      <c r="S40" s="66" t="n">
        <v>2</v>
      </c>
      <c r="T40" s="66" t="n">
        <v>2</v>
      </c>
      <c r="U40" s="66" t="n">
        <v>2</v>
      </c>
      <c r="V40" s="67" t="n">
        <v>2</v>
      </c>
      <c r="W40" s="69" t="n">
        <f aca="false">SUM(E40:V40)</f>
        <v>28</v>
      </c>
      <c r="X40" s="70" t="n">
        <f aca="false">SUM(W40:W42)</f>
        <v>28</v>
      </c>
      <c r="Y40" s="129"/>
      <c r="Z40" s="72" t="n">
        <f aca="false">X40+Y41</f>
        <v>28</v>
      </c>
    </row>
    <row r="41" customFormat="false" ht="14.25" hidden="false" customHeight="true" outlineLevel="0" collapsed="false">
      <c r="A41" s="58"/>
      <c r="B41" s="73" t="s">
        <v>89</v>
      </c>
      <c r="C41" s="163"/>
      <c r="D41" s="131"/>
      <c r="E41" s="75"/>
      <c r="F41" s="76"/>
      <c r="G41" s="76"/>
      <c r="H41" s="76"/>
      <c r="I41" s="77"/>
      <c r="J41" s="78"/>
      <c r="K41" s="79"/>
      <c r="L41" s="76"/>
      <c r="M41" s="76"/>
      <c r="N41" s="76"/>
      <c r="O41" s="77"/>
      <c r="P41" s="75"/>
      <c r="Q41" s="76"/>
      <c r="R41" s="76"/>
      <c r="S41" s="76"/>
      <c r="T41" s="76"/>
      <c r="U41" s="76"/>
      <c r="V41" s="77"/>
      <c r="W41" s="81" t="n">
        <f aca="false">SUM(E41:V41)</f>
        <v>0</v>
      </c>
      <c r="X41" s="70"/>
      <c r="Y41" s="82"/>
      <c r="Z41" s="83"/>
    </row>
    <row r="42" customFormat="false" ht="14.25" hidden="false" customHeight="true" outlineLevel="0" collapsed="false">
      <c r="A42" s="58"/>
      <c r="B42" s="84" t="s">
        <v>90</v>
      </c>
      <c r="C42" s="132"/>
      <c r="D42" s="133"/>
      <c r="E42" s="86"/>
      <c r="F42" s="87"/>
      <c r="G42" s="87"/>
      <c r="H42" s="87"/>
      <c r="I42" s="88"/>
      <c r="J42" s="89"/>
      <c r="K42" s="90"/>
      <c r="L42" s="87"/>
      <c r="M42" s="87"/>
      <c r="N42" s="87"/>
      <c r="O42" s="88"/>
      <c r="P42" s="86"/>
      <c r="Q42" s="87"/>
      <c r="R42" s="87"/>
      <c r="S42" s="87"/>
      <c r="T42" s="87"/>
      <c r="U42" s="87"/>
      <c r="V42" s="88"/>
      <c r="W42" s="95" t="n">
        <f aca="false">SUM(E42:V42)</f>
        <v>0</v>
      </c>
      <c r="X42" s="70"/>
      <c r="Y42" s="96"/>
      <c r="Z42" s="97"/>
    </row>
    <row r="43" customFormat="false" ht="14.25" hidden="false" customHeight="true" outlineLevel="0" collapsed="false">
      <c r="A43" s="23" t="n">
        <v>11</v>
      </c>
      <c r="B43" s="24" t="s">
        <v>91</v>
      </c>
      <c r="C43" s="164" t="s">
        <v>87</v>
      </c>
      <c r="D43" s="26" t="s">
        <v>92</v>
      </c>
      <c r="E43" s="27"/>
      <c r="F43" s="28"/>
      <c r="G43" s="28"/>
      <c r="H43" s="28"/>
      <c r="I43" s="29"/>
      <c r="J43" s="30"/>
      <c r="K43" s="31"/>
      <c r="L43" s="28"/>
      <c r="M43" s="28"/>
      <c r="N43" s="28"/>
      <c r="O43" s="29"/>
      <c r="P43" s="27" t="n">
        <v>3</v>
      </c>
      <c r="Q43" s="28" t="n">
        <v>3</v>
      </c>
      <c r="R43" s="28" t="n">
        <v>3</v>
      </c>
      <c r="S43" s="28" t="n">
        <v>3</v>
      </c>
      <c r="T43" s="28" t="n">
        <v>3</v>
      </c>
      <c r="U43" s="28" t="n">
        <v>3</v>
      </c>
      <c r="V43" s="29" t="n">
        <v>3</v>
      </c>
      <c r="W43" s="101" t="n">
        <f aca="false">SUM(E43:V43)</f>
        <v>21</v>
      </c>
      <c r="X43" s="102" t="n">
        <f aca="false">SUM(W43:W45)</f>
        <v>21</v>
      </c>
      <c r="Y43" s="37"/>
      <c r="Z43" s="38" t="n">
        <f aca="false">SUM(X43:Y45)</f>
        <v>29</v>
      </c>
    </row>
    <row r="44" customFormat="false" ht="14.25" hidden="false" customHeight="true" outlineLevel="0" collapsed="false">
      <c r="A44" s="23"/>
      <c r="B44" s="103" t="s">
        <v>93</v>
      </c>
      <c r="C44" s="40" t="s">
        <v>94</v>
      </c>
      <c r="D44" s="105"/>
      <c r="E44" s="106"/>
      <c r="F44" s="107"/>
      <c r="G44" s="107"/>
      <c r="H44" s="107"/>
      <c r="I44" s="108"/>
      <c r="J44" s="109"/>
      <c r="K44" s="110"/>
      <c r="L44" s="107"/>
      <c r="M44" s="107"/>
      <c r="N44" s="107"/>
      <c r="O44" s="108"/>
      <c r="P44" s="106"/>
      <c r="Q44" s="107"/>
      <c r="R44" s="107"/>
      <c r="S44" s="107"/>
      <c r="T44" s="107"/>
      <c r="U44" s="107"/>
      <c r="V44" s="108"/>
      <c r="W44" s="112" t="n">
        <f aca="false">SUM(E44:V44)</f>
        <v>0</v>
      </c>
      <c r="X44" s="102"/>
      <c r="Y44" s="45" t="n">
        <v>2</v>
      </c>
      <c r="Z44" s="46"/>
    </row>
    <row r="45" customFormat="false" ht="14.25" hidden="false" customHeight="true" outlineLevel="0" collapsed="false">
      <c r="A45" s="23"/>
      <c r="B45" s="113" t="s">
        <v>95</v>
      </c>
      <c r="C45" s="147" t="s">
        <v>96</v>
      </c>
      <c r="D45" s="115"/>
      <c r="E45" s="116"/>
      <c r="F45" s="117"/>
      <c r="G45" s="117"/>
      <c r="H45" s="117"/>
      <c r="I45" s="118"/>
      <c r="J45" s="119"/>
      <c r="K45" s="120"/>
      <c r="L45" s="117"/>
      <c r="M45" s="117"/>
      <c r="N45" s="117"/>
      <c r="O45" s="118"/>
      <c r="P45" s="116"/>
      <c r="Q45" s="117"/>
      <c r="R45" s="117"/>
      <c r="S45" s="117"/>
      <c r="T45" s="117"/>
      <c r="U45" s="117"/>
      <c r="V45" s="118"/>
      <c r="W45" s="138" t="n">
        <f aca="false">SUM(E45:V45)</f>
        <v>0</v>
      </c>
      <c r="X45" s="102"/>
      <c r="Y45" s="56" t="n">
        <v>6</v>
      </c>
      <c r="Z45" s="57"/>
    </row>
    <row r="46" customFormat="false" ht="14.25" hidden="false" customHeight="true" outlineLevel="0" collapsed="false">
      <c r="A46" s="58" t="n">
        <v>12</v>
      </c>
      <c r="B46" s="59" t="s">
        <v>97</v>
      </c>
      <c r="C46" s="122" t="s">
        <v>98</v>
      </c>
      <c r="D46" s="139" t="s">
        <v>99</v>
      </c>
      <c r="E46" s="68" t="n">
        <v>3</v>
      </c>
      <c r="F46" s="66" t="n">
        <v>3</v>
      </c>
      <c r="G46" s="66" t="n">
        <v>3</v>
      </c>
      <c r="H46" s="66" t="n">
        <v>3</v>
      </c>
      <c r="I46" s="67" t="n">
        <v>3</v>
      </c>
      <c r="J46" s="124" t="n">
        <v>3</v>
      </c>
      <c r="K46" s="65"/>
      <c r="L46" s="165" t="n">
        <v>3</v>
      </c>
      <c r="M46" s="165" t="n">
        <v>3</v>
      </c>
      <c r="N46" s="66"/>
      <c r="O46" s="67"/>
      <c r="P46" s="68"/>
      <c r="Q46" s="66"/>
      <c r="R46" s="66"/>
      <c r="S46" s="66"/>
      <c r="T46" s="66"/>
      <c r="U46" s="66"/>
      <c r="V46" s="67"/>
      <c r="W46" s="69" t="n">
        <f aca="false">SUM(E46:V46)</f>
        <v>24</v>
      </c>
      <c r="X46" s="70" t="n">
        <f aca="false">SUM(W46:W48)</f>
        <v>24</v>
      </c>
      <c r="Y46" s="129" t="n">
        <v>1</v>
      </c>
      <c r="Z46" s="166" t="n">
        <f aca="false">SUM(X46:Y48)</f>
        <v>25</v>
      </c>
    </row>
    <row r="47" customFormat="false" ht="14.25" hidden="false" customHeight="true" outlineLevel="0" collapsed="false">
      <c r="A47" s="58"/>
      <c r="B47" s="73" t="s">
        <v>100</v>
      </c>
      <c r="C47" s="167"/>
      <c r="D47" s="168"/>
      <c r="E47" s="75"/>
      <c r="F47" s="76"/>
      <c r="G47" s="76"/>
      <c r="H47" s="76"/>
      <c r="I47" s="77"/>
      <c r="J47" s="78"/>
      <c r="K47" s="79"/>
      <c r="L47" s="76"/>
      <c r="M47" s="76"/>
      <c r="N47" s="76"/>
      <c r="O47" s="77"/>
      <c r="P47" s="75"/>
      <c r="Q47" s="76"/>
      <c r="R47" s="76"/>
      <c r="S47" s="76"/>
      <c r="T47" s="76"/>
      <c r="U47" s="76"/>
      <c r="V47" s="77"/>
      <c r="W47" s="81" t="n">
        <f aca="false">SUM(E47:V47)</f>
        <v>0</v>
      </c>
      <c r="X47" s="70"/>
      <c r="Y47" s="82"/>
      <c r="Z47" s="83"/>
    </row>
    <row r="48" customFormat="false" ht="14.25" hidden="false" customHeight="true" outlineLevel="0" collapsed="false">
      <c r="A48" s="58"/>
      <c r="B48" s="84" t="s">
        <v>101</v>
      </c>
      <c r="C48" s="169"/>
      <c r="D48" s="133"/>
      <c r="E48" s="86"/>
      <c r="F48" s="87"/>
      <c r="G48" s="87"/>
      <c r="H48" s="87"/>
      <c r="I48" s="88"/>
      <c r="J48" s="89"/>
      <c r="K48" s="90"/>
      <c r="L48" s="87"/>
      <c r="M48" s="87"/>
      <c r="N48" s="87"/>
      <c r="O48" s="88"/>
      <c r="P48" s="86"/>
      <c r="Q48" s="87"/>
      <c r="R48" s="87"/>
      <c r="S48" s="87"/>
      <c r="T48" s="87"/>
      <c r="U48" s="87"/>
      <c r="V48" s="88"/>
      <c r="W48" s="95" t="n">
        <f aca="false">SUM(E48:V48)</f>
        <v>0</v>
      </c>
      <c r="X48" s="70"/>
      <c r="Y48" s="96"/>
      <c r="Z48" s="97"/>
    </row>
    <row r="49" customFormat="false" ht="14.25" hidden="false" customHeight="true" outlineLevel="0" collapsed="false">
      <c r="A49" s="23" t="n">
        <v>13</v>
      </c>
      <c r="B49" s="170" t="s">
        <v>102</v>
      </c>
      <c r="C49" s="171" t="s">
        <v>103</v>
      </c>
      <c r="D49" s="26" t="s">
        <v>104</v>
      </c>
      <c r="E49" s="27"/>
      <c r="F49" s="28"/>
      <c r="G49" s="28"/>
      <c r="H49" s="28"/>
      <c r="I49" s="29"/>
      <c r="J49" s="30"/>
      <c r="K49" s="31"/>
      <c r="L49" s="28"/>
      <c r="M49" s="28"/>
      <c r="N49" s="28"/>
      <c r="O49" s="29"/>
      <c r="P49" s="27" t="n">
        <v>2</v>
      </c>
      <c r="Q49" s="28" t="n">
        <v>2</v>
      </c>
      <c r="R49" s="28" t="n">
        <v>2</v>
      </c>
      <c r="S49" s="28" t="n">
        <v>2</v>
      </c>
      <c r="T49" s="28" t="n">
        <v>2</v>
      </c>
      <c r="U49" s="28" t="n">
        <v>2</v>
      </c>
      <c r="V49" s="29" t="n">
        <v>2</v>
      </c>
      <c r="W49" s="101" t="n">
        <f aca="false">SUM(E49:V49)</f>
        <v>14</v>
      </c>
      <c r="X49" s="102" t="n">
        <f aca="false">SUM(W49:W51)</f>
        <v>26</v>
      </c>
      <c r="Y49" s="37" t="n">
        <v>12</v>
      </c>
      <c r="Z49" s="38" t="n">
        <f aca="false">SUM(X49:Y51)</f>
        <v>50</v>
      </c>
    </row>
    <row r="50" customFormat="false" ht="14.25" hidden="false" customHeight="true" outlineLevel="0" collapsed="false">
      <c r="A50" s="23"/>
      <c r="B50" s="172" t="s">
        <v>105</v>
      </c>
      <c r="C50" s="173" t="s">
        <v>106</v>
      </c>
      <c r="D50" s="41" t="s">
        <v>107</v>
      </c>
      <c r="E50" s="32" t="n">
        <v>2</v>
      </c>
      <c r="F50" s="33" t="n">
        <v>2</v>
      </c>
      <c r="G50" s="33" t="n">
        <v>2</v>
      </c>
      <c r="H50" s="33" t="n">
        <v>2</v>
      </c>
      <c r="I50" s="42" t="n">
        <v>2</v>
      </c>
      <c r="J50" s="34" t="n">
        <v>2</v>
      </c>
      <c r="K50" s="43"/>
      <c r="L50" s="33"/>
      <c r="M50" s="33"/>
      <c r="N50" s="33"/>
      <c r="O50" s="42"/>
      <c r="P50" s="32"/>
      <c r="Q50" s="33"/>
      <c r="R50" s="33"/>
      <c r="S50" s="33"/>
      <c r="T50" s="33"/>
      <c r="U50" s="33"/>
      <c r="V50" s="42"/>
      <c r="W50" s="112" t="n">
        <f aca="false">SUM(E50:V50)</f>
        <v>12</v>
      </c>
      <c r="X50" s="102"/>
      <c r="Y50" s="45" t="n">
        <v>12</v>
      </c>
      <c r="Z50" s="46"/>
    </row>
    <row r="51" customFormat="false" ht="14.25" hidden="false" customHeight="true" outlineLevel="0" collapsed="false">
      <c r="A51" s="23"/>
      <c r="B51" s="174" t="s">
        <v>108</v>
      </c>
      <c r="C51" s="175" t="s">
        <v>109</v>
      </c>
      <c r="D51" s="115"/>
      <c r="E51" s="116"/>
      <c r="F51" s="117"/>
      <c r="G51" s="117"/>
      <c r="H51" s="117"/>
      <c r="I51" s="118"/>
      <c r="J51" s="119"/>
      <c r="K51" s="120"/>
      <c r="L51" s="117"/>
      <c r="M51" s="117"/>
      <c r="N51" s="117"/>
      <c r="O51" s="118"/>
      <c r="P51" s="116"/>
      <c r="Q51" s="117"/>
      <c r="R51" s="117"/>
      <c r="S51" s="117"/>
      <c r="T51" s="117"/>
      <c r="U51" s="117"/>
      <c r="V51" s="118"/>
      <c r="W51" s="176" t="n">
        <f aca="false">SUM(E51:V51)</f>
        <v>0</v>
      </c>
      <c r="X51" s="102"/>
      <c r="Y51" s="56"/>
      <c r="Z51" s="57"/>
    </row>
    <row r="52" customFormat="false" ht="14.25" hidden="false" customHeight="true" outlineLevel="0" collapsed="false">
      <c r="A52" s="177" t="n">
        <v>14</v>
      </c>
      <c r="B52" s="178" t="s">
        <v>110</v>
      </c>
      <c r="C52" s="179" t="s">
        <v>111</v>
      </c>
      <c r="D52" s="162" t="s">
        <v>69</v>
      </c>
      <c r="E52" s="126" t="n">
        <v>2</v>
      </c>
      <c r="F52" s="127" t="n">
        <v>2</v>
      </c>
      <c r="G52" s="127" t="n">
        <v>2</v>
      </c>
      <c r="H52" s="127" t="n">
        <v>2</v>
      </c>
      <c r="I52" s="128" t="n">
        <v>2</v>
      </c>
      <c r="J52" s="180" t="n">
        <v>2</v>
      </c>
      <c r="K52" s="181"/>
      <c r="L52" s="127"/>
      <c r="M52" s="182" t="n">
        <v>4</v>
      </c>
      <c r="N52" s="127"/>
      <c r="O52" s="128"/>
      <c r="P52" s="126"/>
      <c r="Q52" s="127"/>
      <c r="R52" s="127"/>
      <c r="S52" s="127"/>
      <c r="T52" s="127"/>
      <c r="U52" s="127"/>
      <c r="V52" s="128"/>
      <c r="W52" s="69" t="n">
        <f aca="false">SUM(E52:V52)</f>
        <v>16</v>
      </c>
      <c r="X52" s="70" t="n">
        <f aca="false">SUM(W52:W54)</f>
        <v>16</v>
      </c>
      <c r="Y52" s="82" t="n">
        <v>12</v>
      </c>
      <c r="Z52" s="166" t="n">
        <f aca="false">SUM(X52:Y54)</f>
        <v>28</v>
      </c>
    </row>
    <row r="53" customFormat="false" ht="14.25" hidden="false" customHeight="true" outlineLevel="0" collapsed="false">
      <c r="A53" s="177"/>
      <c r="B53" s="73" t="s">
        <v>112</v>
      </c>
      <c r="C53" s="167"/>
      <c r="D53" s="131"/>
      <c r="E53" s="75"/>
      <c r="F53" s="76"/>
      <c r="G53" s="76"/>
      <c r="H53" s="76"/>
      <c r="I53" s="77"/>
      <c r="J53" s="78"/>
      <c r="K53" s="79"/>
      <c r="L53" s="76"/>
      <c r="M53" s="76"/>
      <c r="N53" s="76"/>
      <c r="O53" s="77"/>
      <c r="P53" s="75"/>
      <c r="Q53" s="76"/>
      <c r="R53" s="76"/>
      <c r="S53" s="76"/>
      <c r="T53" s="76"/>
      <c r="U53" s="76"/>
      <c r="V53" s="77"/>
      <c r="W53" s="81" t="n">
        <f aca="false">SUM(E53:V53)</f>
        <v>0</v>
      </c>
      <c r="X53" s="70"/>
      <c r="Y53" s="82"/>
      <c r="Z53" s="83"/>
    </row>
    <row r="54" customFormat="false" ht="14.25" hidden="false" customHeight="true" outlineLevel="0" collapsed="false">
      <c r="A54" s="177"/>
      <c r="B54" s="84" t="s">
        <v>113</v>
      </c>
      <c r="C54" s="183"/>
      <c r="D54" s="133"/>
      <c r="E54" s="86"/>
      <c r="F54" s="87"/>
      <c r="G54" s="87"/>
      <c r="H54" s="87"/>
      <c r="I54" s="88"/>
      <c r="J54" s="89"/>
      <c r="K54" s="90"/>
      <c r="L54" s="87"/>
      <c r="M54" s="87"/>
      <c r="N54" s="87"/>
      <c r="O54" s="88"/>
      <c r="P54" s="86"/>
      <c r="Q54" s="87"/>
      <c r="R54" s="87"/>
      <c r="S54" s="87"/>
      <c r="T54" s="87"/>
      <c r="U54" s="87"/>
      <c r="V54" s="88"/>
      <c r="W54" s="184" t="n">
        <f aca="false">SUM(E54:V54)</f>
        <v>0</v>
      </c>
      <c r="X54" s="70"/>
      <c r="Y54" s="96"/>
      <c r="Z54" s="97"/>
    </row>
    <row r="55" customFormat="false" ht="14.25" hidden="false" customHeight="true" outlineLevel="0" collapsed="false">
      <c r="A55" s="23" t="n">
        <v>15</v>
      </c>
      <c r="B55" s="24" t="s">
        <v>114</v>
      </c>
      <c r="C55" s="185" t="s">
        <v>115</v>
      </c>
      <c r="D55" s="170" t="s">
        <v>116</v>
      </c>
      <c r="E55" s="27"/>
      <c r="F55" s="28"/>
      <c r="G55" s="28"/>
      <c r="H55" s="28"/>
      <c r="I55" s="29"/>
      <c r="J55" s="30"/>
      <c r="K55" s="31"/>
      <c r="L55" s="28"/>
      <c r="M55" s="28"/>
      <c r="N55" s="28"/>
      <c r="O55" s="29"/>
      <c r="P55" s="61" t="n">
        <v>2</v>
      </c>
      <c r="Q55" s="62" t="n">
        <v>2</v>
      </c>
      <c r="R55" s="62" t="n">
        <v>2</v>
      </c>
      <c r="S55" s="62" t="n">
        <v>2</v>
      </c>
      <c r="T55" s="62" t="n">
        <v>2</v>
      </c>
      <c r="U55" s="62" t="n">
        <v>2</v>
      </c>
      <c r="V55" s="63" t="n">
        <v>2</v>
      </c>
      <c r="W55" s="101" t="n">
        <f aca="false">SUM(E55:V55)</f>
        <v>14</v>
      </c>
      <c r="X55" s="102" t="n">
        <f aca="false">SUM(W55:W57)</f>
        <v>18</v>
      </c>
      <c r="Y55" s="37" t="n">
        <v>6</v>
      </c>
      <c r="Z55" s="38" t="n">
        <f aca="false">SUM(X55:Y57)</f>
        <v>24</v>
      </c>
    </row>
    <row r="56" customFormat="false" ht="14.25" hidden="false" customHeight="true" outlineLevel="0" collapsed="false">
      <c r="A56" s="23"/>
      <c r="B56" s="103" t="s">
        <v>117</v>
      </c>
      <c r="C56" s="186"/>
      <c r="D56" s="187" t="s">
        <v>118</v>
      </c>
      <c r="E56" s="106"/>
      <c r="F56" s="107"/>
      <c r="G56" s="107"/>
      <c r="H56" s="107"/>
      <c r="I56" s="108"/>
      <c r="J56" s="109"/>
      <c r="K56" s="110"/>
      <c r="L56" s="107"/>
      <c r="M56" s="107"/>
      <c r="N56" s="107"/>
      <c r="O56" s="108"/>
      <c r="P56" s="106" t="n">
        <v>2</v>
      </c>
      <c r="Q56" s="107" t="n">
        <v>2</v>
      </c>
      <c r="R56" s="107"/>
      <c r="S56" s="107"/>
      <c r="T56" s="107"/>
      <c r="U56" s="107"/>
      <c r="V56" s="108"/>
      <c r="W56" s="112" t="n">
        <f aca="false">SUM(E56:V56)</f>
        <v>4</v>
      </c>
      <c r="X56" s="102"/>
      <c r="Y56" s="45"/>
      <c r="Z56" s="46"/>
    </row>
    <row r="57" customFormat="false" ht="14.25" hidden="false" customHeight="true" outlineLevel="0" collapsed="false">
      <c r="A57" s="23"/>
      <c r="B57" s="113" t="s">
        <v>119</v>
      </c>
      <c r="C57" s="188"/>
      <c r="D57" s="174"/>
      <c r="E57" s="116"/>
      <c r="F57" s="117"/>
      <c r="G57" s="117"/>
      <c r="H57" s="117"/>
      <c r="I57" s="118"/>
      <c r="J57" s="119"/>
      <c r="K57" s="120"/>
      <c r="L57" s="117"/>
      <c r="M57" s="117"/>
      <c r="N57" s="117"/>
      <c r="O57" s="118"/>
      <c r="P57" s="116"/>
      <c r="Q57" s="117"/>
      <c r="R57" s="117"/>
      <c r="S57" s="117"/>
      <c r="T57" s="117"/>
      <c r="U57" s="117"/>
      <c r="V57" s="118"/>
      <c r="W57" s="176" t="n">
        <f aca="false">SUM(E57:V57)</f>
        <v>0</v>
      </c>
      <c r="X57" s="102"/>
      <c r="Y57" s="56"/>
      <c r="Z57" s="57"/>
    </row>
    <row r="58" customFormat="false" ht="14.25" hidden="false" customHeight="true" outlineLevel="0" collapsed="false">
      <c r="A58" s="58" t="n">
        <v>16</v>
      </c>
      <c r="B58" s="59" t="s">
        <v>120</v>
      </c>
      <c r="C58" s="122" t="s">
        <v>121</v>
      </c>
      <c r="D58" s="139" t="s">
        <v>59</v>
      </c>
      <c r="E58" s="68" t="n">
        <v>2</v>
      </c>
      <c r="F58" s="66" t="n">
        <v>2</v>
      </c>
      <c r="G58" s="66" t="n">
        <v>2</v>
      </c>
      <c r="H58" s="66" t="n">
        <v>2</v>
      </c>
      <c r="I58" s="67" t="n">
        <v>2</v>
      </c>
      <c r="J58" s="124" t="n">
        <v>2</v>
      </c>
      <c r="K58" s="65"/>
      <c r="L58" s="66" t="n">
        <v>5</v>
      </c>
      <c r="M58" s="66"/>
      <c r="N58" s="66"/>
      <c r="O58" s="67"/>
      <c r="P58" s="68"/>
      <c r="Q58" s="66"/>
      <c r="R58" s="66"/>
      <c r="S58" s="66"/>
      <c r="T58" s="66"/>
      <c r="U58" s="66"/>
      <c r="V58" s="67"/>
      <c r="W58" s="69" t="n">
        <f aca="false">SUM(E58:V58)</f>
        <v>17</v>
      </c>
      <c r="X58" s="70" t="n">
        <f aca="false">SUM(W58:W60)</f>
        <v>17</v>
      </c>
      <c r="Y58" s="129" t="n">
        <v>12</v>
      </c>
      <c r="Z58" s="72" t="n">
        <f aca="false">SUM(X58:Y60)</f>
        <v>31</v>
      </c>
    </row>
    <row r="59" customFormat="false" ht="14.25" hidden="false" customHeight="true" outlineLevel="0" collapsed="false">
      <c r="A59" s="58"/>
      <c r="B59" s="73" t="s">
        <v>122</v>
      </c>
      <c r="C59" s="167" t="s">
        <v>123</v>
      </c>
      <c r="D59" s="131"/>
      <c r="E59" s="75"/>
      <c r="F59" s="76"/>
      <c r="G59" s="76"/>
      <c r="H59" s="76"/>
      <c r="I59" s="77"/>
      <c r="J59" s="78"/>
      <c r="K59" s="79"/>
      <c r="L59" s="76"/>
      <c r="M59" s="76"/>
      <c r="N59" s="76"/>
      <c r="O59" s="77"/>
      <c r="P59" s="75"/>
      <c r="Q59" s="76"/>
      <c r="R59" s="76"/>
      <c r="S59" s="76"/>
      <c r="T59" s="76"/>
      <c r="U59" s="76"/>
      <c r="V59" s="77"/>
      <c r="W59" s="81" t="n">
        <f aca="false">SUM(E59:V59)</f>
        <v>0</v>
      </c>
      <c r="X59" s="70"/>
      <c r="Y59" s="82" t="n">
        <v>2</v>
      </c>
      <c r="Z59" s="83"/>
    </row>
    <row r="60" customFormat="false" ht="14.25" hidden="false" customHeight="true" outlineLevel="0" collapsed="false">
      <c r="A60" s="58"/>
      <c r="B60" s="84" t="s">
        <v>124</v>
      </c>
      <c r="C60" s="189"/>
      <c r="D60" s="133"/>
      <c r="E60" s="86"/>
      <c r="F60" s="87"/>
      <c r="G60" s="87"/>
      <c r="H60" s="87"/>
      <c r="I60" s="88"/>
      <c r="J60" s="89"/>
      <c r="K60" s="190"/>
      <c r="L60" s="93"/>
      <c r="M60" s="93"/>
      <c r="N60" s="93"/>
      <c r="O60" s="94"/>
      <c r="P60" s="86"/>
      <c r="Q60" s="87"/>
      <c r="R60" s="87"/>
      <c r="S60" s="87"/>
      <c r="T60" s="87"/>
      <c r="U60" s="87"/>
      <c r="V60" s="88"/>
      <c r="W60" s="184" t="n">
        <f aca="false">SUM(E60:V60)</f>
        <v>0</v>
      </c>
      <c r="X60" s="70"/>
      <c r="Y60" s="96"/>
      <c r="Z60" s="97"/>
    </row>
    <row r="61" customFormat="false" ht="14.25" hidden="false" customHeight="true" outlineLevel="0" collapsed="false">
      <c r="A61" s="23" t="n">
        <v>17</v>
      </c>
      <c r="B61" s="24" t="s">
        <v>125</v>
      </c>
      <c r="C61" s="25" t="s">
        <v>126</v>
      </c>
      <c r="D61" s="26" t="s">
        <v>127</v>
      </c>
      <c r="E61" s="106"/>
      <c r="F61" s="107"/>
      <c r="G61" s="107"/>
      <c r="H61" s="107"/>
      <c r="I61" s="108"/>
      <c r="J61" s="109"/>
      <c r="K61" s="31"/>
      <c r="L61" s="28"/>
      <c r="M61" s="29"/>
      <c r="N61" s="28" t="n">
        <v>5</v>
      </c>
      <c r="O61" s="30" t="n">
        <v>5</v>
      </c>
      <c r="P61" s="110"/>
      <c r="Q61" s="107"/>
      <c r="R61" s="107"/>
      <c r="S61" s="107" t="n">
        <v>5</v>
      </c>
      <c r="T61" s="107" t="n">
        <v>5</v>
      </c>
      <c r="U61" s="107" t="n">
        <v>5</v>
      </c>
      <c r="V61" s="108" t="n">
        <v>5</v>
      </c>
      <c r="W61" s="101" t="n">
        <f aca="false">SUM(E61:V61)</f>
        <v>30</v>
      </c>
      <c r="X61" s="102" t="n">
        <f aca="false">SUM(W61:W63)</f>
        <v>30</v>
      </c>
      <c r="Y61" s="37" t="n">
        <v>2</v>
      </c>
      <c r="Z61" s="38" t="n">
        <f aca="false">SUM(X61:Y63)</f>
        <v>32</v>
      </c>
      <c r="AB61" s="1" t="s">
        <v>128</v>
      </c>
    </row>
    <row r="62" customFormat="false" ht="14.25" hidden="false" customHeight="true" outlineLevel="0" collapsed="false">
      <c r="A62" s="23"/>
      <c r="B62" s="103" t="s">
        <v>129</v>
      </c>
      <c r="C62" s="191"/>
      <c r="D62" s="105"/>
      <c r="E62" s="106"/>
      <c r="F62" s="107"/>
      <c r="G62" s="107"/>
      <c r="H62" s="107"/>
      <c r="I62" s="108"/>
      <c r="J62" s="109"/>
      <c r="K62" s="110"/>
      <c r="L62" s="107"/>
      <c r="M62" s="107"/>
      <c r="N62" s="33"/>
      <c r="O62" s="34"/>
      <c r="P62" s="110"/>
      <c r="Q62" s="107"/>
      <c r="R62" s="107"/>
      <c r="S62" s="107"/>
      <c r="T62" s="107"/>
      <c r="U62" s="107"/>
      <c r="V62" s="111"/>
      <c r="W62" s="112" t="n">
        <f aca="false">SUM(E62:V62)</f>
        <v>0</v>
      </c>
      <c r="X62" s="102"/>
      <c r="Y62" s="45"/>
      <c r="Z62" s="46"/>
    </row>
    <row r="63" customFormat="false" ht="13.5" hidden="false" customHeight="true" outlineLevel="0" collapsed="false">
      <c r="A63" s="23"/>
      <c r="B63" s="113" t="s">
        <v>130</v>
      </c>
      <c r="C63" s="192"/>
      <c r="D63" s="115"/>
      <c r="E63" s="193"/>
      <c r="F63" s="194"/>
      <c r="G63" s="194"/>
      <c r="H63" s="194"/>
      <c r="I63" s="195"/>
      <c r="J63" s="196"/>
      <c r="K63" s="120"/>
      <c r="L63" s="117"/>
      <c r="M63" s="117"/>
      <c r="N63" s="117"/>
      <c r="O63" s="119"/>
      <c r="P63" s="120"/>
      <c r="Q63" s="117"/>
      <c r="R63" s="117"/>
      <c r="S63" s="117"/>
      <c r="T63" s="117"/>
      <c r="U63" s="117"/>
      <c r="V63" s="118"/>
      <c r="W63" s="176" t="n">
        <f aca="false">SUM(E63:V63)</f>
        <v>0</v>
      </c>
      <c r="X63" s="102"/>
      <c r="Y63" s="56"/>
      <c r="Z63" s="57"/>
    </row>
    <row r="64" customFormat="false" ht="13.5" hidden="false" customHeight="true" outlineLevel="0" collapsed="false">
      <c r="A64" s="58" t="n">
        <v>18</v>
      </c>
      <c r="B64" s="59" t="s">
        <v>131</v>
      </c>
      <c r="C64" s="197" t="s">
        <v>132</v>
      </c>
      <c r="D64" s="139" t="s">
        <v>133</v>
      </c>
      <c r="E64" s="68" t="n">
        <v>2</v>
      </c>
      <c r="F64" s="66" t="n">
        <v>2</v>
      </c>
      <c r="G64" s="66" t="n">
        <v>2</v>
      </c>
      <c r="H64" s="66" t="n">
        <v>2</v>
      </c>
      <c r="I64" s="67" t="n">
        <v>2</v>
      </c>
      <c r="J64" s="124" t="n">
        <v>2</v>
      </c>
      <c r="K64" s="65"/>
      <c r="L64" s="66"/>
      <c r="M64" s="66"/>
      <c r="N64" s="66"/>
      <c r="O64" s="124"/>
      <c r="P64" s="65" t="n">
        <v>2</v>
      </c>
      <c r="Q64" s="66" t="n">
        <v>2</v>
      </c>
      <c r="R64" s="66" t="n">
        <v>2</v>
      </c>
      <c r="S64" s="66" t="n">
        <v>2</v>
      </c>
      <c r="T64" s="66" t="n">
        <v>2</v>
      </c>
      <c r="U64" s="66" t="n">
        <v>2</v>
      </c>
      <c r="V64" s="67" t="n">
        <v>2</v>
      </c>
      <c r="W64" s="69" t="n">
        <f aca="false">SUM(E64:V64)</f>
        <v>26</v>
      </c>
      <c r="X64" s="70" t="n">
        <f aca="false">SUM(W64:W66)</f>
        <v>30</v>
      </c>
      <c r="Y64" s="129"/>
      <c r="Z64" s="166" t="n">
        <f aca="false">SUM(X64:Y66)</f>
        <v>32</v>
      </c>
    </row>
    <row r="65" customFormat="false" ht="13.5" hidden="false" customHeight="true" outlineLevel="0" collapsed="false">
      <c r="A65" s="58"/>
      <c r="B65" s="73" t="s">
        <v>134</v>
      </c>
      <c r="C65" s="130" t="s">
        <v>135</v>
      </c>
      <c r="D65" s="73" t="s">
        <v>136</v>
      </c>
      <c r="E65" s="126"/>
      <c r="F65" s="127"/>
      <c r="G65" s="127"/>
      <c r="H65" s="127"/>
      <c r="I65" s="128"/>
      <c r="J65" s="180"/>
      <c r="K65" s="79"/>
      <c r="L65" s="76"/>
      <c r="M65" s="76"/>
      <c r="N65" s="76" t="n">
        <v>4</v>
      </c>
      <c r="O65" s="78"/>
      <c r="P65" s="79"/>
      <c r="Q65" s="76"/>
      <c r="R65" s="76"/>
      <c r="S65" s="76"/>
      <c r="T65" s="76"/>
      <c r="U65" s="76"/>
      <c r="V65" s="77"/>
      <c r="W65" s="81" t="n">
        <f aca="false">SUM(E65:V65)</f>
        <v>4</v>
      </c>
      <c r="X65" s="70"/>
      <c r="Y65" s="82" t="n">
        <v>2</v>
      </c>
      <c r="Z65" s="83"/>
    </row>
    <row r="66" customFormat="false" ht="14.25" hidden="false" customHeight="true" outlineLevel="0" collapsed="false">
      <c r="A66" s="58"/>
      <c r="B66" s="84" t="s">
        <v>137</v>
      </c>
      <c r="C66" s="132"/>
      <c r="D66" s="133"/>
      <c r="E66" s="86"/>
      <c r="F66" s="87"/>
      <c r="G66" s="87"/>
      <c r="H66" s="87"/>
      <c r="I66" s="88"/>
      <c r="J66" s="89"/>
      <c r="K66" s="90"/>
      <c r="L66" s="87"/>
      <c r="M66" s="87"/>
      <c r="N66" s="87"/>
      <c r="O66" s="89"/>
      <c r="P66" s="90"/>
      <c r="Q66" s="87"/>
      <c r="R66" s="87"/>
      <c r="S66" s="87"/>
      <c r="T66" s="87"/>
      <c r="U66" s="87"/>
      <c r="V66" s="88"/>
      <c r="W66" s="184" t="n">
        <f aca="false">SUM(E66:V66)</f>
        <v>0</v>
      </c>
      <c r="X66" s="70"/>
      <c r="Y66" s="96"/>
      <c r="Z66" s="97"/>
    </row>
    <row r="67" customFormat="false" ht="14.25" hidden="false" customHeight="true" outlineLevel="0" collapsed="false">
      <c r="A67" s="23" t="n">
        <v>19</v>
      </c>
      <c r="B67" s="24" t="s">
        <v>138</v>
      </c>
      <c r="C67" s="198" t="s">
        <v>139</v>
      </c>
      <c r="D67" s="26" t="s">
        <v>140</v>
      </c>
      <c r="E67" s="199" t="n">
        <v>2</v>
      </c>
      <c r="F67" s="200" t="n">
        <v>2</v>
      </c>
      <c r="G67" s="200" t="n">
        <v>2</v>
      </c>
      <c r="H67" s="200" t="n">
        <v>2</v>
      </c>
      <c r="I67" s="201" t="n">
        <v>2</v>
      </c>
      <c r="J67" s="202" t="n">
        <v>2</v>
      </c>
      <c r="K67" s="43"/>
      <c r="L67" s="33"/>
      <c r="M67" s="33"/>
      <c r="N67" s="33"/>
      <c r="O67" s="42"/>
      <c r="P67" s="27" t="n">
        <v>2</v>
      </c>
      <c r="Q67" s="28" t="n">
        <v>2</v>
      </c>
      <c r="R67" s="28" t="n">
        <v>2</v>
      </c>
      <c r="S67" s="28" t="n">
        <v>2</v>
      </c>
      <c r="T67" s="28" t="n">
        <v>2</v>
      </c>
      <c r="U67" s="28" t="n">
        <v>2</v>
      </c>
      <c r="V67" s="29" t="n">
        <v>2</v>
      </c>
      <c r="W67" s="101" t="n">
        <f aca="false">SUM(E67:V67)</f>
        <v>26</v>
      </c>
      <c r="X67" s="102" t="n">
        <f aca="false">SUM(W67:W69)</f>
        <v>30</v>
      </c>
      <c r="Y67" s="71" t="n">
        <v>2</v>
      </c>
      <c r="Z67" s="46" t="n">
        <f aca="false">SUM(X67:Y69)</f>
        <v>32</v>
      </c>
    </row>
    <row r="68" customFormat="false" ht="14.25" hidden="false" customHeight="true" outlineLevel="0" collapsed="false">
      <c r="A68" s="23"/>
      <c r="B68" s="103" t="s">
        <v>141</v>
      </c>
      <c r="C68" s="203" t="s">
        <v>42</v>
      </c>
      <c r="D68" s="105" t="s">
        <v>142</v>
      </c>
      <c r="E68" s="106"/>
      <c r="F68" s="107"/>
      <c r="G68" s="107"/>
      <c r="H68" s="107"/>
      <c r="I68" s="108"/>
      <c r="J68" s="109"/>
      <c r="K68" s="110"/>
      <c r="L68" s="107"/>
      <c r="M68" s="107"/>
      <c r="N68" s="107"/>
      <c r="O68" s="108"/>
      <c r="P68" s="106" t="n">
        <v>4</v>
      </c>
      <c r="Q68" s="107"/>
      <c r="R68" s="107"/>
      <c r="S68" s="107"/>
      <c r="T68" s="107"/>
      <c r="U68" s="107"/>
      <c r="V68" s="108"/>
      <c r="W68" s="112" t="n">
        <f aca="false">SUM(E68:V68)</f>
        <v>4</v>
      </c>
      <c r="X68" s="102"/>
      <c r="Y68" s="45"/>
      <c r="Z68" s="46"/>
    </row>
    <row r="69" customFormat="false" ht="14.25" hidden="false" customHeight="true" outlineLevel="0" collapsed="false">
      <c r="A69" s="23"/>
      <c r="B69" s="113" t="s">
        <v>143</v>
      </c>
      <c r="C69" s="204"/>
      <c r="D69" s="115"/>
      <c r="E69" s="116"/>
      <c r="F69" s="117"/>
      <c r="G69" s="117"/>
      <c r="H69" s="117"/>
      <c r="I69" s="118"/>
      <c r="J69" s="119"/>
      <c r="K69" s="120"/>
      <c r="L69" s="117"/>
      <c r="M69" s="117"/>
      <c r="N69" s="117"/>
      <c r="O69" s="118"/>
      <c r="P69" s="116"/>
      <c r="Q69" s="117"/>
      <c r="R69" s="117"/>
      <c r="S69" s="117"/>
      <c r="T69" s="117"/>
      <c r="U69" s="117"/>
      <c r="V69" s="118"/>
      <c r="W69" s="176" t="n">
        <f aca="false">SUM(E69:V69)</f>
        <v>0</v>
      </c>
      <c r="X69" s="102"/>
      <c r="Y69" s="56"/>
      <c r="Z69" s="57"/>
    </row>
    <row r="70" customFormat="false" ht="14.25" hidden="false" customHeight="true" outlineLevel="0" collapsed="false">
      <c r="A70" s="58" t="n">
        <v>20</v>
      </c>
      <c r="B70" s="59" t="s">
        <v>144</v>
      </c>
      <c r="C70" s="122" t="s">
        <v>145</v>
      </c>
      <c r="D70" s="139" t="s">
        <v>146</v>
      </c>
      <c r="E70" s="68" t="n">
        <v>2</v>
      </c>
      <c r="F70" s="66" t="n">
        <v>2</v>
      </c>
      <c r="G70" s="66" t="n">
        <v>2</v>
      </c>
      <c r="H70" s="66" t="n">
        <v>2</v>
      </c>
      <c r="I70" s="67" t="n">
        <v>2</v>
      </c>
      <c r="J70" s="124" t="n">
        <v>2</v>
      </c>
      <c r="K70" s="65" t="n">
        <v>2</v>
      </c>
      <c r="L70" s="66"/>
      <c r="M70" s="66"/>
      <c r="N70" s="66" t="n">
        <v>2</v>
      </c>
      <c r="O70" s="67" t="n">
        <v>2</v>
      </c>
      <c r="P70" s="68"/>
      <c r="Q70" s="66"/>
      <c r="R70" s="66"/>
      <c r="S70" s="66"/>
      <c r="T70" s="66"/>
      <c r="U70" s="66"/>
      <c r="V70" s="67"/>
      <c r="W70" s="69" t="n">
        <f aca="false">SUM(E70:V70)</f>
        <v>18</v>
      </c>
      <c r="X70" s="205" t="n">
        <f aca="false">SUM(W70:W72)</f>
        <v>18</v>
      </c>
      <c r="Y70" s="129"/>
      <c r="Z70" s="83" t="n">
        <f aca="false">SUM(X70:Y72)</f>
        <v>26</v>
      </c>
    </row>
    <row r="71" customFormat="false" ht="14.25" hidden="false" customHeight="true" outlineLevel="0" collapsed="false">
      <c r="A71" s="58"/>
      <c r="B71" s="73" t="s">
        <v>147</v>
      </c>
      <c r="C71" s="206"/>
      <c r="E71" s="75"/>
      <c r="F71" s="76"/>
      <c r="G71" s="76"/>
      <c r="H71" s="76"/>
      <c r="I71" s="77"/>
      <c r="J71" s="78"/>
      <c r="K71" s="79"/>
      <c r="L71" s="76"/>
      <c r="M71" s="76"/>
      <c r="N71" s="76"/>
      <c r="O71" s="77"/>
      <c r="P71" s="75"/>
      <c r="Q71" s="76"/>
      <c r="R71" s="76"/>
      <c r="S71" s="76"/>
      <c r="T71" s="76"/>
      <c r="U71" s="76"/>
      <c r="V71" s="77"/>
      <c r="W71" s="81" t="n">
        <f aca="false">SUM(E71:V71)</f>
        <v>0</v>
      </c>
      <c r="X71" s="205"/>
      <c r="Y71" s="82" t="n">
        <v>6</v>
      </c>
      <c r="Z71" s="83"/>
    </row>
    <row r="72" customFormat="false" ht="14.25" hidden="false" customHeight="true" outlineLevel="0" collapsed="false">
      <c r="A72" s="58"/>
      <c r="B72" s="84" t="s">
        <v>143</v>
      </c>
      <c r="C72" s="183" t="s">
        <v>148</v>
      </c>
      <c r="D72" s="133"/>
      <c r="E72" s="86"/>
      <c r="F72" s="87"/>
      <c r="G72" s="87"/>
      <c r="H72" s="87"/>
      <c r="I72" s="88"/>
      <c r="J72" s="89"/>
      <c r="K72" s="90"/>
      <c r="L72" s="87"/>
      <c r="M72" s="87"/>
      <c r="N72" s="87"/>
      <c r="O72" s="88"/>
      <c r="P72" s="86"/>
      <c r="Q72" s="87"/>
      <c r="R72" s="87"/>
      <c r="S72" s="87"/>
      <c r="T72" s="87"/>
      <c r="U72" s="87"/>
      <c r="V72" s="88"/>
      <c r="W72" s="184" t="n">
        <f aca="false">SUM(E72:V72)</f>
        <v>0</v>
      </c>
      <c r="X72" s="205"/>
      <c r="Y72" s="96" t="n">
        <v>2</v>
      </c>
      <c r="Z72" s="97"/>
    </row>
    <row r="73" customFormat="false" ht="14.25" hidden="false" customHeight="true" outlineLevel="0" collapsed="false">
      <c r="A73" s="207" t="n">
        <v>21</v>
      </c>
      <c r="B73" s="24" t="s">
        <v>149</v>
      </c>
      <c r="C73" s="198" t="s">
        <v>148</v>
      </c>
      <c r="D73" s="105" t="s">
        <v>146</v>
      </c>
      <c r="E73" s="106"/>
      <c r="F73" s="107"/>
      <c r="G73" s="107"/>
      <c r="H73" s="107"/>
      <c r="I73" s="108"/>
      <c r="J73" s="109"/>
      <c r="K73" s="110"/>
      <c r="L73" s="144" t="n">
        <v>2</v>
      </c>
      <c r="M73" s="144" t="n">
        <v>2</v>
      </c>
      <c r="N73" s="107"/>
      <c r="O73" s="108"/>
      <c r="P73" s="208" t="n">
        <v>2</v>
      </c>
      <c r="Q73" s="144" t="n">
        <v>2</v>
      </c>
      <c r="R73" s="144" t="n">
        <v>2</v>
      </c>
      <c r="S73" s="144" t="n">
        <v>2</v>
      </c>
      <c r="T73" s="144" t="n">
        <v>2</v>
      </c>
      <c r="U73" s="144" t="n">
        <v>2</v>
      </c>
      <c r="V73" s="209" t="n">
        <v>2</v>
      </c>
      <c r="W73" s="210" t="n">
        <f aca="false">SUM(E73:V73)</f>
        <v>18</v>
      </c>
      <c r="X73" s="211" t="n">
        <f aca="false">SUM(W73:W76)</f>
        <v>18</v>
      </c>
      <c r="Y73" s="212" t="n">
        <v>2</v>
      </c>
      <c r="Z73" s="213" t="n">
        <f aca="false">SUM(X73:Y76)</f>
        <v>28</v>
      </c>
    </row>
    <row r="74" customFormat="false" ht="14.25" hidden="false" customHeight="true" outlineLevel="0" collapsed="false">
      <c r="A74" s="207"/>
      <c r="B74" s="39" t="s">
        <v>150</v>
      </c>
      <c r="C74" s="214" t="s">
        <v>42</v>
      </c>
      <c r="D74" s="105"/>
      <c r="E74" s="215"/>
      <c r="F74" s="33"/>
      <c r="G74" s="33"/>
      <c r="H74" s="33"/>
      <c r="I74" s="42"/>
      <c r="J74" s="34"/>
      <c r="K74" s="43"/>
      <c r="L74" s="216"/>
      <c r="M74" s="144"/>
      <c r="N74" s="107"/>
      <c r="O74" s="108"/>
      <c r="P74" s="208"/>
      <c r="Q74" s="144"/>
      <c r="R74" s="144"/>
      <c r="S74" s="144"/>
      <c r="T74" s="144"/>
      <c r="U74" s="144"/>
      <c r="V74" s="209"/>
      <c r="W74" s="107" t="n">
        <f aca="false">SUM(E74:V74)</f>
        <v>0</v>
      </c>
      <c r="X74" s="217"/>
      <c r="Y74" s="218" t="n">
        <v>2</v>
      </c>
      <c r="Z74" s="46"/>
    </row>
    <row r="75" customFormat="false" ht="14.25" hidden="false" customHeight="true" outlineLevel="0" collapsed="false">
      <c r="A75" s="207"/>
      <c r="B75" s="39" t="s">
        <v>137</v>
      </c>
      <c r="C75" s="136" t="s">
        <v>151</v>
      </c>
      <c r="D75" s="105"/>
      <c r="E75" s="215"/>
      <c r="F75" s="33"/>
      <c r="G75" s="33"/>
      <c r="H75" s="33"/>
      <c r="I75" s="42"/>
      <c r="J75" s="34"/>
      <c r="K75" s="43"/>
      <c r="L75" s="43"/>
      <c r="M75" s="107"/>
      <c r="N75" s="107"/>
      <c r="O75" s="108"/>
      <c r="P75" s="106"/>
      <c r="Q75" s="107"/>
      <c r="R75" s="107"/>
      <c r="S75" s="107"/>
      <c r="T75" s="107"/>
      <c r="U75" s="107"/>
      <c r="V75" s="108"/>
      <c r="W75" s="219" t="n">
        <f aca="false">SUM(E75:V75)</f>
        <v>0</v>
      </c>
      <c r="X75" s="220"/>
      <c r="Y75" s="218" t="n">
        <v>6</v>
      </c>
      <c r="Z75" s="46"/>
    </row>
    <row r="76" customFormat="false" ht="16.5" hidden="false" customHeight="true" outlineLevel="0" collapsed="false">
      <c r="A76" s="207"/>
      <c r="B76" s="221"/>
      <c r="C76" s="222" t="s">
        <v>152</v>
      </c>
      <c r="D76" s="223"/>
      <c r="E76" s="224"/>
      <c r="F76" s="225"/>
      <c r="G76" s="225"/>
      <c r="H76" s="225"/>
      <c r="I76" s="226"/>
      <c r="J76" s="227"/>
      <c r="K76" s="228"/>
      <c r="L76" s="228"/>
      <c r="M76" s="194"/>
      <c r="N76" s="194"/>
      <c r="O76" s="195"/>
      <c r="P76" s="193"/>
      <c r="Q76" s="194"/>
      <c r="R76" s="194"/>
      <c r="S76" s="194"/>
      <c r="T76" s="194"/>
      <c r="U76" s="194"/>
      <c r="V76" s="195"/>
      <c r="W76" s="229" t="n">
        <f aca="false">SUM(E76:V76)</f>
        <v>0</v>
      </c>
      <c r="X76" s="230"/>
      <c r="Y76" s="218"/>
      <c r="Z76" s="46"/>
    </row>
    <row r="77" customFormat="false" ht="14.25" hidden="false" customHeight="true" outlineLevel="0" collapsed="false">
      <c r="A77" s="58" t="n">
        <v>22</v>
      </c>
      <c r="B77" s="59" t="s">
        <v>153</v>
      </c>
      <c r="C77" s="122" t="s">
        <v>154</v>
      </c>
      <c r="D77" s="139" t="s">
        <v>155</v>
      </c>
      <c r="E77" s="68" t="n">
        <v>2</v>
      </c>
      <c r="F77" s="66" t="n">
        <v>2</v>
      </c>
      <c r="G77" s="66" t="n">
        <v>2</v>
      </c>
      <c r="H77" s="66" t="n">
        <v>2</v>
      </c>
      <c r="I77" s="67" t="n">
        <v>2</v>
      </c>
      <c r="J77" s="124" t="n">
        <v>2</v>
      </c>
      <c r="K77" s="231"/>
      <c r="L77" s="66"/>
      <c r="M77" s="66"/>
      <c r="N77" s="66"/>
      <c r="O77" s="67"/>
      <c r="P77" s="68"/>
      <c r="Q77" s="66"/>
      <c r="R77" s="66"/>
      <c r="S77" s="66"/>
      <c r="T77" s="66"/>
      <c r="U77" s="66"/>
      <c r="V77" s="67"/>
      <c r="W77" s="69" t="n">
        <f aca="false">SUM(E77:V77)</f>
        <v>12</v>
      </c>
      <c r="X77" s="232" t="n">
        <f aca="false">SUM(W77:W79)</f>
        <v>20</v>
      </c>
      <c r="Y77" s="129" t="n">
        <v>6</v>
      </c>
      <c r="Z77" s="166" t="n">
        <f aca="false">SUM(X77:Y79)</f>
        <v>26</v>
      </c>
    </row>
    <row r="78" customFormat="false" ht="14.25" hidden="false" customHeight="true" outlineLevel="0" collapsed="false">
      <c r="A78" s="58"/>
      <c r="B78" s="73" t="s">
        <v>156</v>
      </c>
      <c r="C78" s="163" t="s">
        <v>157</v>
      </c>
      <c r="D78" s="131" t="s">
        <v>158</v>
      </c>
      <c r="E78" s="75"/>
      <c r="F78" s="76"/>
      <c r="G78" s="76"/>
      <c r="H78" s="76"/>
      <c r="I78" s="77"/>
      <c r="J78" s="78"/>
      <c r="K78" s="79" t="n">
        <v>4</v>
      </c>
      <c r="L78" s="76"/>
      <c r="M78" s="76"/>
      <c r="N78" s="76"/>
      <c r="O78" s="77"/>
      <c r="P78" s="75" t="n">
        <v>4</v>
      </c>
      <c r="Q78" s="79"/>
      <c r="R78" s="76"/>
      <c r="S78" s="76"/>
      <c r="T78" s="76"/>
      <c r="U78" s="76"/>
      <c r="V78" s="77"/>
      <c r="W78" s="81" t="n">
        <f aca="false">SUM(E78:V78)</f>
        <v>8</v>
      </c>
      <c r="X78" s="232"/>
      <c r="Y78" s="82"/>
      <c r="Z78" s="83"/>
    </row>
    <row r="79" customFormat="false" ht="14.25" hidden="false" customHeight="true" outlineLevel="0" collapsed="false">
      <c r="A79" s="58"/>
      <c r="B79" s="84" t="s">
        <v>143</v>
      </c>
      <c r="C79" s="132"/>
      <c r="D79" s="133"/>
      <c r="E79" s="86"/>
      <c r="F79" s="87"/>
      <c r="G79" s="87"/>
      <c r="H79" s="87"/>
      <c r="I79" s="88"/>
      <c r="J79" s="89"/>
      <c r="K79" s="233"/>
      <c r="L79" s="234"/>
      <c r="M79" s="235"/>
      <c r="N79" s="87"/>
      <c r="O79" s="88"/>
      <c r="P79" s="86"/>
      <c r="Q79" s="90"/>
      <c r="R79" s="87"/>
      <c r="S79" s="87"/>
      <c r="T79" s="87"/>
      <c r="U79" s="87"/>
      <c r="V79" s="88"/>
      <c r="W79" s="95" t="n">
        <f aca="false">SUM(E79:V79)</f>
        <v>0</v>
      </c>
      <c r="X79" s="232"/>
      <c r="Y79" s="96"/>
      <c r="Z79" s="97"/>
    </row>
    <row r="80" customFormat="false" ht="14.25" hidden="false" customHeight="true" outlineLevel="0" collapsed="false">
      <c r="A80" s="236" t="n">
        <v>23</v>
      </c>
      <c r="B80" s="237" t="s">
        <v>159</v>
      </c>
      <c r="C80" s="238" t="s">
        <v>160</v>
      </c>
      <c r="D80" s="239" t="s">
        <v>99</v>
      </c>
      <c r="E80" s="32"/>
      <c r="F80" s="33"/>
      <c r="G80" s="33" t="s">
        <v>128</v>
      </c>
      <c r="H80" s="33"/>
      <c r="I80" s="42"/>
      <c r="J80" s="34"/>
      <c r="K80" s="216" t="n">
        <v>3</v>
      </c>
      <c r="L80" s="216"/>
      <c r="M80" s="216"/>
      <c r="N80" s="216" t="n">
        <v>3</v>
      </c>
      <c r="O80" s="240" t="n">
        <v>3</v>
      </c>
      <c r="P80" s="27"/>
      <c r="Q80" s="31"/>
      <c r="R80" s="31"/>
      <c r="S80" s="99"/>
      <c r="T80" s="99" t="n">
        <v>3</v>
      </c>
      <c r="U80" s="99" t="n">
        <v>3</v>
      </c>
      <c r="V80" s="241" t="n">
        <v>3</v>
      </c>
      <c r="W80" s="44" t="n">
        <f aca="false">SUM(E80:V82)</f>
        <v>18</v>
      </c>
      <c r="X80" s="101" t="n">
        <f aca="false">SUM(W80:W82)</f>
        <v>18</v>
      </c>
      <c r="Y80" s="44" t="n">
        <v>6</v>
      </c>
      <c r="Z80" s="242" t="n">
        <f aca="false">SUM(X80:Y82)</f>
        <v>24</v>
      </c>
    </row>
    <row r="81" customFormat="false" ht="14.25" hidden="false" customHeight="true" outlineLevel="0" collapsed="false">
      <c r="A81" s="236"/>
      <c r="B81" s="243" t="s">
        <v>161</v>
      </c>
      <c r="C81" s="244"/>
      <c r="D81" s="245"/>
      <c r="E81" s="106"/>
      <c r="F81" s="107"/>
      <c r="G81" s="107"/>
      <c r="H81" s="107"/>
      <c r="I81" s="108"/>
      <c r="J81" s="109"/>
      <c r="K81" s="110"/>
      <c r="L81" s="107"/>
      <c r="M81" s="107"/>
      <c r="N81" s="107"/>
      <c r="O81" s="108"/>
      <c r="P81" s="106"/>
      <c r="Q81" s="107"/>
      <c r="R81" s="107"/>
      <c r="S81" s="107"/>
      <c r="T81" s="107"/>
      <c r="U81" s="107"/>
      <c r="V81" s="109"/>
      <c r="W81" s="111"/>
      <c r="X81" s="112"/>
      <c r="Y81" s="111"/>
      <c r="Z81" s="112"/>
    </row>
    <row r="82" customFormat="false" ht="14.25" hidden="false" customHeight="true" outlineLevel="0" collapsed="false">
      <c r="A82" s="236"/>
      <c r="B82" s="246" t="s">
        <v>137</v>
      </c>
      <c r="C82" s="247"/>
      <c r="D82" s="248"/>
      <c r="E82" s="193"/>
      <c r="F82" s="194"/>
      <c r="G82" s="194"/>
      <c r="H82" s="194"/>
      <c r="I82" s="195"/>
      <c r="J82" s="196"/>
      <c r="K82" s="249"/>
      <c r="L82" s="194"/>
      <c r="M82" s="194"/>
      <c r="N82" s="194"/>
      <c r="O82" s="195"/>
      <c r="P82" s="116"/>
      <c r="Q82" s="117"/>
      <c r="R82" s="117"/>
      <c r="S82" s="117"/>
      <c r="T82" s="117"/>
      <c r="U82" s="117"/>
      <c r="V82" s="119"/>
      <c r="W82" s="250"/>
      <c r="X82" s="138"/>
      <c r="Y82" s="111"/>
      <c r="Z82" s="138"/>
    </row>
    <row r="83" customFormat="false" ht="14.25" hidden="false" customHeight="true" outlineLevel="0" collapsed="false">
      <c r="A83" s="251" t="n">
        <v>24</v>
      </c>
      <c r="B83" s="252" t="s">
        <v>162</v>
      </c>
      <c r="C83" s="253" t="s">
        <v>163</v>
      </c>
      <c r="D83" s="254" t="s">
        <v>164</v>
      </c>
      <c r="E83" s="68"/>
      <c r="F83" s="66"/>
      <c r="G83" s="66"/>
      <c r="H83" s="66"/>
      <c r="I83" s="67"/>
      <c r="J83" s="124"/>
      <c r="K83" s="65" t="n">
        <v>5</v>
      </c>
      <c r="L83" s="66"/>
      <c r="M83" s="66"/>
      <c r="N83" s="66"/>
      <c r="O83" s="124"/>
      <c r="P83" s="65" t="n">
        <v>5</v>
      </c>
      <c r="Q83" s="66"/>
      <c r="R83" s="66"/>
      <c r="S83" s="66"/>
      <c r="T83" s="66"/>
      <c r="U83" s="66"/>
      <c r="V83" s="67"/>
      <c r="W83" s="69" t="n">
        <f aca="false">SUM(E83:V83)</f>
        <v>10</v>
      </c>
      <c r="X83" s="70" t="n">
        <f aca="false">SUM(W83:W85)</f>
        <v>20</v>
      </c>
      <c r="Y83" s="255" t="n">
        <v>6</v>
      </c>
      <c r="Z83" s="256" t="n">
        <f aca="false">SUM(X83:Y85)</f>
        <v>28</v>
      </c>
    </row>
    <row r="84" customFormat="false" ht="14.25" hidden="false" customHeight="true" outlineLevel="0" collapsed="false">
      <c r="A84" s="251"/>
      <c r="B84" s="73" t="s">
        <v>165</v>
      </c>
      <c r="C84" s="257" t="s">
        <v>166</v>
      </c>
      <c r="D84" s="258" t="s">
        <v>167</v>
      </c>
      <c r="E84" s="75"/>
      <c r="F84" s="76"/>
      <c r="G84" s="76"/>
      <c r="H84" s="76"/>
      <c r="I84" s="77"/>
      <c r="J84" s="78"/>
      <c r="K84" s="79" t="n">
        <v>2</v>
      </c>
      <c r="L84" s="76" t="n">
        <v>2</v>
      </c>
      <c r="M84" s="259" t="n">
        <v>2</v>
      </c>
      <c r="N84" s="259" t="n">
        <v>2</v>
      </c>
      <c r="O84" s="260" t="n">
        <v>2</v>
      </c>
      <c r="P84" s="79"/>
      <c r="Q84" s="76"/>
      <c r="R84" s="76"/>
      <c r="S84" s="76"/>
      <c r="T84" s="76"/>
      <c r="U84" s="76"/>
      <c r="V84" s="77"/>
      <c r="W84" s="81" t="n">
        <f aca="false">SUM(E84:V84)</f>
        <v>10</v>
      </c>
      <c r="X84" s="70"/>
      <c r="Y84" s="261" t="n">
        <v>2</v>
      </c>
      <c r="Z84" s="83"/>
    </row>
    <row r="85" customFormat="false" ht="14.25" hidden="false" customHeight="true" outlineLevel="0" collapsed="false">
      <c r="A85" s="251"/>
      <c r="B85" s="262" t="s">
        <v>143</v>
      </c>
      <c r="C85" s="263"/>
      <c r="D85" s="264"/>
      <c r="E85" s="86"/>
      <c r="F85" s="87"/>
      <c r="G85" s="87"/>
      <c r="H85" s="265"/>
      <c r="I85" s="266"/>
      <c r="J85" s="267"/>
      <c r="K85" s="90"/>
      <c r="L85" s="87"/>
      <c r="M85" s="87"/>
      <c r="N85" s="87"/>
      <c r="O85" s="89"/>
      <c r="P85" s="90"/>
      <c r="Q85" s="87"/>
      <c r="R85" s="87"/>
      <c r="S85" s="87"/>
      <c r="T85" s="87"/>
      <c r="U85" s="87"/>
      <c r="V85" s="88"/>
      <c r="W85" s="95" t="n">
        <f aca="false">SUM(E85:V85)</f>
        <v>0</v>
      </c>
      <c r="X85" s="70"/>
      <c r="Y85" s="268"/>
      <c r="Z85" s="97"/>
    </row>
    <row r="86" customFormat="false" ht="14.25" hidden="false" customHeight="true" outlineLevel="0" collapsed="false">
      <c r="A86" s="23" t="n">
        <v>25</v>
      </c>
      <c r="B86" s="269" t="s">
        <v>168</v>
      </c>
      <c r="C86" s="25" t="s">
        <v>169</v>
      </c>
      <c r="D86" s="270" t="s">
        <v>170</v>
      </c>
      <c r="E86" s="27"/>
      <c r="F86" s="28"/>
      <c r="G86" s="28"/>
      <c r="H86" s="28"/>
      <c r="I86" s="29" t="n">
        <v>3</v>
      </c>
      <c r="J86" s="30"/>
      <c r="K86" s="31"/>
      <c r="L86" s="28"/>
      <c r="M86" s="28"/>
      <c r="N86" s="28"/>
      <c r="O86" s="29"/>
      <c r="P86" s="27" t="n">
        <v>3</v>
      </c>
      <c r="Q86" s="28" t="n">
        <v>3</v>
      </c>
      <c r="R86" s="28" t="n">
        <v>3</v>
      </c>
      <c r="S86" s="28" t="n">
        <v>3</v>
      </c>
      <c r="T86" s="28" t="n">
        <v>3</v>
      </c>
      <c r="U86" s="28" t="n">
        <v>3</v>
      </c>
      <c r="V86" s="29" t="n">
        <v>3</v>
      </c>
      <c r="W86" s="101" t="n">
        <f aca="false">SUM(E86:V86)</f>
        <v>24</v>
      </c>
      <c r="X86" s="102" t="n">
        <f aca="false">SUM(W86:W88)</f>
        <v>24</v>
      </c>
      <c r="Y86" s="37" t="n">
        <v>6</v>
      </c>
      <c r="Z86" s="38" t="n">
        <f aca="false">SUM(X86:Y88)</f>
        <v>30</v>
      </c>
    </row>
    <row r="87" customFormat="false" ht="14.25" hidden="false" customHeight="true" outlineLevel="0" collapsed="false">
      <c r="A87" s="23"/>
      <c r="B87" s="103" t="s">
        <v>171</v>
      </c>
      <c r="C87" s="198" t="s">
        <v>172</v>
      </c>
      <c r="D87" s="245"/>
      <c r="E87" s="106"/>
      <c r="F87" s="107"/>
      <c r="G87" s="107"/>
      <c r="H87" s="107"/>
      <c r="I87" s="108"/>
      <c r="J87" s="109"/>
      <c r="K87" s="110"/>
      <c r="L87" s="107"/>
      <c r="M87" s="107"/>
      <c r="N87" s="107"/>
      <c r="O87" s="108"/>
      <c r="P87" s="106"/>
      <c r="Q87" s="107"/>
      <c r="R87" s="107"/>
      <c r="S87" s="107"/>
      <c r="T87" s="107"/>
      <c r="U87" s="107"/>
      <c r="V87" s="108"/>
      <c r="W87" s="112" t="n">
        <f aca="false">SUM(E87:V87)</f>
        <v>0</v>
      </c>
      <c r="X87" s="102"/>
      <c r="Y87" s="45"/>
      <c r="Z87" s="46"/>
    </row>
    <row r="88" customFormat="false" ht="15.75" hidden="false" customHeight="true" outlineLevel="0" collapsed="false">
      <c r="A88" s="23"/>
      <c r="B88" s="271" t="s">
        <v>137</v>
      </c>
      <c r="C88" s="48" t="s">
        <v>80</v>
      </c>
      <c r="D88" s="272"/>
      <c r="E88" s="116"/>
      <c r="F88" s="117"/>
      <c r="G88" s="117"/>
      <c r="H88" s="117"/>
      <c r="I88" s="118"/>
      <c r="J88" s="119"/>
      <c r="K88" s="120"/>
      <c r="L88" s="117"/>
      <c r="M88" s="117"/>
      <c r="N88" s="117"/>
      <c r="O88" s="118"/>
      <c r="P88" s="116"/>
      <c r="Q88" s="117"/>
      <c r="R88" s="117"/>
      <c r="S88" s="117"/>
      <c r="T88" s="117"/>
      <c r="U88" s="117"/>
      <c r="V88" s="118"/>
      <c r="W88" s="138" t="n">
        <f aca="false">SUM(E88:V88)</f>
        <v>0</v>
      </c>
      <c r="X88" s="102"/>
      <c r="Y88" s="56"/>
      <c r="Z88" s="57"/>
    </row>
    <row r="89" customFormat="false" ht="14.25" hidden="false" customHeight="true" outlineLevel="0" collapsed="false">
      <c r="A89" s="58" t="n">
        <v>26</v>
      </c>
      <c r="B89" s="273" t="s">
        <v>173</v>
      </c>
      <c r="C89" s="122" t="s">
        <v>174</v>
      </c>
      <c r="D89" s="59" t="s">
        <v>116</v>
      </c>
      <c r="E89" s="68" t="n">
        <v>2</v>
      </c>
      <c r="F89" s="66" t="n">
        <v>2</v>
      </c>
      <c r="G89" s="66" t="n">
        <v>2</v>
      </c>
      <c r="H89" s="66" t="n">
        <v>2</v>
      </c>
      <c r="I89" s="67" t="n">
        <v>2</v>
      </c>
      <c r="J89" s="124" t="n">
        <v>2</v>
      </c>
      <c r="K89" s="65" t="n">
        <v>2</v>
      </c>
      <c r="L89" s="66" t="n">
        <v>2</v>
      </c>
      <c r="M89" s="66" t="n">
        <v>2</v>
      </c>
      <c r="N89" s="66" t="n">
        <v>2</v>
      </c>
      <c r="O89" s="124" t="n">
        <v>2</v>
      </c>
      <c r="P89" s="65"/>
      <c r="Q89" s="274"/>
      <c r="R89" s="274"/>
      <c r="S89" s="274"/>
      <c r="T89" s="274"/>
      <c r="U89" s="274"/>
      <c r="V89" s="67"/>
      <c r="W89" s="69" t="n">
        <f aca="false">SUM(E89:V89)</f>
        <v>22</v>
      </c>
      <c r="X89" s="70" t="n">
        <f aca="false">SUM(W89:W91)</f>
        <v>22</v>
      </c>
      <c r="Y89" s="129" t="n">
        <v>6</v>
      </c>
      <c r="Z89" s="72" t="n">
        <f aca="false">X89+Y89+Y90</f>
        <v>30</v>
      </c>
    </row>
    <row r="90" customFormat="false" ht="14.25" hidden="false" customHeight="true" outlineLevel="0" collapsed="false">
      <c r="A90" s="58"/>
      <c r="B90" s="73" t="s">
        <v>175</v>
      </c>
      <c r="C90" s="275" t="s">
        <v>176</v>
      </c>
      <c r="D90" s="276"/>
      <c r="E90" s="75"/>
      <c r="F90" s="76"/>
      <c r="G90" s="76"/>
      <c r="H90" s="76"/>
      <c r="I90" s="77"/>
      <c r="J90" s="78"/>
      <c r="K90" s="79"/>
      <c r="L90" s="76"/>
      <c r="M90" s="76"/>
      <c r="N90" s="76"/>
      <c r="O90" s="277"/>
      <c r="P90" s="79"/>
      <c r="Q90" s="93"/>
      <c r="R90" s="93"/>
      <c r="S90" s="93"/>
      <c r="T90" s="93"/>
      <c r="U90" s="93"/>
      <c r="V90" s="77"/>
      <c r="W90" s="81" t="n">
        <f aca="false">SUM(E90:V90)</f>
        <v>0</v>
      </c>
      <c r="X90" s="70"/>
      <c r="Y90" s="82" t="n">
        <v>2</v>
      </c>
      <c r="Z90" s="83"/>
    </row>
    <row r="91" customFormat="false" ht="14.25" hidden="false" customHeight="true" outlineLevel="0" collapsed="false">
      <c r="A91" s="58"/>
      <c r="B91" s="278" t="s">
        <v>177</v>
      </c>
      <c r="C91" s="279"/>
      <c r="D91" s="280"/>
      <c r="E91" s="86"/>
      <c r="F91" s="87"/>
      <c r="G91" s="87"/>
      <c r="H91" s="87"/>
      <c r="I91" s="88"/>
      <c r="J91" s="89"/>
      <c r="K91" s="90"/>
      <c r="L91" s="87"/>
      <c r="M91" s="87"/>
      <c r="N91" s="87"/>
      <c r="O91" s="89"/>
      <c r="P91" s="190"/>
      <c r="Q91" s="93"/>
      <c r="R91" s="93"/>
      <c r="S91" s="93"/>
      <c r="T91" s="93"/>
      <c r="U91" s="93"/>
      <c r="V91" s="94"/>
      <c r="W91" s="184" t="n">
        <f aca="false">SUM(E91:V91)</f>
        <v>0</v>
      </c>
      <c r="X91" s="70"/>
      <c r="Y91" s="82"/>
      <c r="Z91" s="83"/>
    </row>
    <row r="92" customFormat="false" ht="14.25" hidden="false" customHeight="true" outlineLevel="0" collapsed="false">
      <c r="A92" s="281" t="n">
        <v>27</v>
      </c>
      <c r="B92" s="282" t="s">
        <v>178</v>
      </c>
      <c r="C92" s="283" t="s">
        <v>179</v>
      </c>
      <c r="D92" s="284" t="s">
        <v>72</v>
      </c>
      <c r="E92" s="43" t="n">
        <v>2</v>
      </c>
      <c r="F92" s="33"/>
      <c r="G92" s="33" t="n">
        <v>2</v>
      </c>
      <c r="H92" s="33" t="n">
        <v>2</v>
      </c>
      <c r="I92" s="42" t="n">
        <v>2</v>
      </c>
      <c r="J92" s="34" t="n">
        <v>2</v>
      </c>
      <c r="K92" s="31"/>
      <c r="L92" s="28"/>
      <c r="M92" s="28"/>
      <c r="N92" s="28"/>
      <c r="O92" s="29"/>
      <c r="P92" s="27"/>
      <c r="Q92" s="28"/>
      <c r="R92" s="28"/>
      <c r="S92" s="28"/>
      <c r="T92" s="28"/>
      <c r="U92" s="28"/>
      <c r="V92" s="30"/>
      <c r="W92" s="285" t="n">
        <f aca="false">SUM(E92:V92)</f>
        <v>10</v>
      </c>
      <c r="X92" s="286" t="n">
        <f aca="false">SUM(W92:W95)</f>
        <v>24</v>
      </c>
      <c r="Y92" s="287" t="n">
        <v>2</v>
      </c>
      <c r="Z92" s="38" t="n">
        <f aca="false">SUM(X92:Y95)</f>
        <v>32</v>
      </c>
    </row>
    <row r="93" customFormat="false" ht="14.25" hidden="false" customHeight="true" outlineLevel="0" collapsed="false">
      <c r="A93" s="281"/>
      <c r="B93" s="187" t="s">
        <v>180</v>
      </c>
      <c r="C93" s="288" t="s">
        <v>181</v>
      </c>
      <c r="D93" s="289" t="s">
        <v>182</v>
      </c>
      <c r="E93" s="110"/>
      <c r="F93" s="107"/>
      <c r="G93" s="107"/>
      <c r="H93" s="107"/>
      <c r="I93" s="108"/>
      <c r="J93" s="109"/>
      <c r="K93" s="110" t="n">
        <v>2</v>
      </c>
      <c r="L93" s="107" t="n">
        <v>2</v>
      </c>
      <c r="M93" s="107" t="n">
        <v>2</v>
      </c>
      <c r="N93" s="107" t="n">
        <v>2</v>
      </c>
      <c r="O93" s="108" t="n">
        <v>2</v>
      </c>
      <c r="P93" s="106"/>
      <c r="Q93" s="107"/>
      <c r="R93" s="107"/>
      <c r="S93" s="107"/>
      <c r="T93" s="107"/>
      <c r="U93" s="107"/>
      <c r="V93" s="109"/>
      <c r="W93" s="290" t="n">
        <f aca="false">SUM(E93:V93)</f>
        <v>10</v>
      </c>
      <c r="X93" s="286"/>
      <c r="Y93" s="291" t="n">
        <v>6</v>
      </c>
      <c r="Z93" s="46"/>
    </row>
    <row r="94" customFormat="false" ht="14.25" hidden="false" customHeight="true" outlineLevel="0" collapsed="false">
      <c r="A94" s="281"/>
      <c r="B94" s="191" t="s">
        <v>137</v>
      </c>
      <c r="C94" s="288"/>
      <c r="D94" s="292" t="s">
        <v>183</v>
      </c>
      <c r="E94" s="249"/>
      <c r="F94" s="194"/>
      <c r="G94" s="194" t="n">
        <v>2</v>
      </c>
      <c r="H94" s="293"/>
      <c r="I94" s="294"/>
      <c r="J94" s="196"/>
      <c r="K94" s="249"/>
      <c r="L94" s="194"/>
      <c r="M94" s="194"/>
      <c r="N94" s="194"/>
      <c r="O94" s="195"/>
      <c r="P94" s="106"/>
      <c r="Q94" s="107"/>
      <c r="R94" s="107"/>
      <c r="S94" s="107"/>
      <c r="T94" s="107"/>
      <c r="U94" s="107"/>
      <c r="V94" s="109"/>
      <c r="W94" s="295" t="n">
        <f aca="false">SUM(E94:V94)</f>
        <v>2</v>
      </c>
      <c r="X94" s="286"/>
      <c r="Y94" s="291"/>
      <c r="Z94" s="46"/>
    </row>
    <row r="95" customFormat="false" ht="14.25" hidden="false" customHeight="true" outlineLevel="0" collapsed="false">
      <c r="A95" s="281"/>
      <c r="B95" s="296"/>
      <c r="C95" s="175"/>
      <c r="D95" s="297" t="s">
        <v>136</v>
      </c>
      <c r="E95" s="249"/>
      <c r="F95" s="293" t="n">
        <v>2</v>
      </c>
      <c r="G95" s="194"/>
      <c r="H95" s="293"/>
      <c r="I95" s="294"/>
      <c r="J95" s="196"/>
      <c r="K95" s="249"/>
      <c r="L95" s="194"/>
      <c r="M95" s="194"/>
      <c r="N95" s="194"/>
      <c r="O95" s="195"/>
      <c r="P95" s="116"/>
      <c r="Q95" s="117"/>
      <c r="R95" s="117"/>
      <c r="S95" s="117"/>
      <c r="T95" s="117"/>
      <c r="U95" s="117"/>
      <c r="V95" s="119"/>
      <c r="W95" s="295" t="n">
        <f aca="false">SUM(E95:V95)</f>
        <v>2</v>
      </c>
      <c r="X95" s="286"/>
      <c r="Y95" s="298"/>
      <c r="Z95" s="57"/>
    </row>
    <row r="96" customFormat="false" ht="14.25" hidden="false" customHeight="true" outlineLevel="0" collapsed="false">
      <c r="A96" s="299" t="n">
        <v>28</v>
      </c>
      <c r="B96" s="300" t="s">
        <v>184</v>
      </c>
      <c r="C96" s="197" t="s">
        <v>185</v>
      </c>
      <c r="D96" s="168" t="s">
        <v>186</v>
      </c>
      <c r="E96" s="68"/>
      <c r="F96" s="66"/>
      <c r="G96" s="66"/>
      <c r="H96" s="66"/>
      <c r="I96" s="67"/>
      <c r="J96" s="124"/>
      <c r="K96" s="65"/>
      <c r="L96" s="66"/>
      <c r="M96" s="66"/>
      <c r="N96" s="66"/>
      <c r="O96" s="67"/>
      <c r="P96" s="126"/>
      <c r="Q96" s="301"/>
      <c r="R96" s="301"/>
      <c r="S96" s="301"/>
      <c r="T96" s="301"/>
      <c r="U96" s="301"/>
      <c r="V96" s="128"/>
      <c r="W96" s="69" t="n">
        <f aca="false">SUM(E96:V96)</f>
        <v>0</v>
      </c>
      <c r="X96" s="70" t="n">
        <f aca="false">SUM(W96:W98)</f>
        <v>0</v>
      </c>
      <c r="Y96" s="82" t="n">
        <v>24</v>
      </c>
      <c r="Z96" s="83" t="n">
        <f aca="false">X96+Y96+Y97</f>
        <v>26</v>
      </c>
    </row>
    <row r="97" customFormat="false" ht="14.25" hidden="false" customHeight="true" outlineLevel="0" collapsed="false">
      <c r="A97" s="299"/>
      <c r="B97" s="73" t="s">
        <v>187</v>
      </c>
      <c r="C97" s="275" t="s">
        <v>188</v>
      </c>
      <c r="D97" s="302"/>
      <c r="E97" s="75"/>
      <c r="F97" s="76"/>
      <c r="G97" s="76"/>
      <c r="H97" s="76"/>
      <c r="I97" s="77"/>
      <c r="J97" s="78"/>
      <c r="K97" s="79"/>
      <c r="L97" s="76"/>
      <c r="M97" s="76"/>
      <c r="N97" s="76"/>
      <c r="O97" s="77"/>
      <c r="P97" s="75"/>
      <c r="Q97" s="93"/>
      <c r="R97" s="93"/>
      <c r="S97" s="93"/>
      <c r="T97" s="93"/>
      <c r="U97" s="93"/>
      <c r="V97" s="77"/>
      <c r="W97" s="81" t="n">
        <f aca="false">SUM(E97:V97)</f>
        <v>0</v>
      </c>
      <c r="X97" s="70"/>
      <c r="Y97" s="82" t="n">
        <v>2</v>
      </c>
      <c r="Z97" s="83"/>
    </row>
    <row r="98" customFormat="false" ht="14.25" hidden="false" customHeight="true" outlineLevel="0" collapsed="false">
      <c r="A98" s="299"/>
      <c r="B98" s="278" t="s">
        <v>137</v>
      </c>
      <c r="C98" s="279"/>
      <c r="D98" s="280"/>
      <c r="E98" s="92"/>
      <c r="F98" s="93"/>
      <c r="G98" s="93"/>
      <c r="H98" s="93"/>
      <c r="I98" s="94"/>
      <c r="J98" s="303"/>
      <c r="K98" s="190"/>
      <c r="L98" s="93"/>
      <c r="M98" s="93"/>
      <c r="N98" s="93"/>
      <c r="O98" s="94"/>
      <c r="P98" s="92"/>
      <c r="Q98" s="93"/>
      <c r="R98" s="93"/>
      <c r="S98" s="93"/>
      <c r="T98" s="93"/>
      <c r="U98" s="93"/>
      <c r="V98" s="94"/>
      <c r="W98" s="184" t="n">
        <f aca="false">SUM(E98:V98)</f>
        <v>0</v>
      </c>
      <c r="X98" s="70"/>
      <c r="Y98" s="82"/>
      <c r="Z98" s="83"/>
    </row>
    <row r="99" customFormat="false" ht="13.5" hidden="false" customHeight="true" outlineLevel="0" collapsed="false">
      <c r="A99" s="23" t="n">
        <v>29</v>
      </c>
      <c r="B99" s="269" t="s">
        <v>189</v>
      </c>
      <c r="C99" s="25" t="s">
        <v>190</v>
      </c>
      <c r="D99" s="24" t="s">
        <v>118</v>
      </c>
      <c r="E99" s="27"/>
      <c r="F99" s="28"/>
      <c r="G99" s="28"/>
      <c r="H99" s="28"/>
      <c r="I99" s="29"/>
      <c r="J99" s="30"/>
      <c r="K99" s="31" t="n">
        <v>2</v>
      </c>
      <c r="L99" s="28" t="n">
        <v>2</v>
      </c>
      <c r="M99" s="28" t="n">
        <v>2</v>
      </c>
      <c r="N99" s="28" t="n">
        <v>2</v>
      </c>
      <c r="O99" s="29" t="n">
        <v>2</v>
      </c>
      <c r="P99" s="61"/>
      <c r="Q99" s="304"/>
      <c r="R99" s="305" t="n">
        <v>2</v>
      </c>
      <c r="S99" s="305" t="n">
        <v>2</v>
      </c>
      <c r="T99" s="305" t="n">
        <v>2</v>
      </c>
      <c r="U99" s="305" t="n">
        <v>2</v>
      </c>
      <c r="V99" s="29" t="n">
        <v>2</v>
      </c>
      <c r="W99" s="101" t="n">
        <f aca="false">SUM(E99:V99)</f>
        <v>20</v>
      </c>
      <c r="X99" s="102" t="n">
        <f aca="false">SUM(W99:W101)</f>
        <v>20</v>
      </c>
      <c r="Y99" s="37" t="n">
        <v>6</v>
      </c>
      <c r="Z99" s="38" t="n">
        <f aca="false">SUM(X99:Y101)</f>
        <v>28</v>
      </c>
    </row>
    <row r="100" customFormat="false" ht="14.25" hidden="false" customHeight="true" outlineLevel="0" collapsed="false">
      <c r="A100" s="23"/>
      <c r="B100" s="103" t="s">
        <v>191</v>
      </c>
      <c r="C100" s="198" t="s">
        <v>157</v>
      </c>
      <c r="D100" s="306"/>
      <c r="E100" s="106"/>
      <c r="F100" s="107"/>
      <c r="G100" s="107"/>
      <c r="H100" s="107"/>
      <c r="I100" s="108"/>
      <c r="J100" s="109"/>
      <c r="K100" s="110"/>
      <c r="L100" s="107"/>
      <c r="M100" s="107"/>
      <c r="N100" s="107"/>
      <c r="O100" s="108"/>
      <c r="P100" s="106"/>
      <c r="Q100" s="194"/>
      <c r="R100" s="194"/>
      <c r="S100" s="194"/>
      <c r="T100" s="194"/>
      <c r="U100" s="194"/>
      <c r="V100" s="108"/>
      <c r="W100" s="112" t="n">
        <f aca="false">SUM(E100:V100)</f>
        <v>0</v>
      </c>
      <c r="X100" s="102"/>
      <c r="Y100" s="45" t="n">
        <v>2</v>
      </c>
      <c r="Z100" s="46"/>
    </row>
    <row r="101" customFormat="false" ht="14.25" hidden="false" customHeight="true" outlineLevel="0" collapsed="false">
      <c r="A101" s="23"/>
      <c r="B101" s="113" t="s">
        <v>137</v>
      </c>
      <c r="C101" s="147" t="s">
        <v>192</v>
      </c>
      <c r="D101" s="307"/>
      <c r="E101" s="116"/>
      <c r="F101" s="117"/>
      <c r="G101" s="117"/>
      <c r="H101" s="117"/>
      <c r="I101" s="118"/>
      <c r="J101" s="119"/>
      <c r="K101" s="120"/>
      <c r="L101" s="117"/>
      <c r="M101" s="117"/>
      <c r="N101" s="117"/>
      <c r="O101" s="118"/>
      <c r="P101" s="116"/>
      <c r="Q101" s="117"/>
      <c r="R101" s="117"/>
      <c r="S101" s="117"/>
      <c r="T101" s="117"/>
      <c r="U101" s="117"/>
      <c r="V101" s="118"/>
      <c r="W101" s="176" t="n">
        <f aca="false">SUM(E101:V101)</f>
        <v>0</v>
      </c>
      <c r="X101" s="102"/>
      <c r="Y101" s="56"/>
      <c r="Z101" s="57"/>
    </row>
    <row r="102" customFormat="false" ht="14.25" hidden="false" customHeight="true" outlineLevel="0" collapsed="false">
      <c r="A102" s="308" t="n">
        <v>30</v>
      </c>
      <c r="B102" s="273" t="s">
        <v>193</v>
      </c>
      <c r="C102" s="122" t="s">
        <v>194</v>
      </c>
      <c r="D102" s="309" t="s">
        <v>195</v>
      </c>
      <c r="E102" s="310"/>
      <c r="F102" s="311"/>
      <c r="G102" s="311"/>
      <c r="H102" s="311"/>
      <c r="I102" s="312"/>
      <c r="J102" s="313"/>
      <c r="K102" s="314"/>
      <c r="L102" s="127" t="n">
        <v>5</v>
      </c>
      <c r="M102" s="127" t="n">
        <v>5</v>
      </c>
      <c r="N102" s="181"/>
      <c r="O102" s="180"/>
      <c r="P102" s="181"/>
      <c r="Q102" s="301" t="n">
        <v>4</v>
      </c>
      <c r="R102" s="301" t="n">
        <v>4</v>
      </c>
      <c r="S102" s="301"/>
      <c r="T102" s="301"/>
      <c r="U102" s="301"/>
      <c r="V102" s="128"/>
      <c r="W102" s="69" t="n">
        <f aca="false">SUM(E102:V102)</f>
        <v>18</v>
      </c>
      <c r="X102" s="70" t="n">
        <f aca="false">SUM(W102:W104)</f>
        <v>18</v>
      </c>
      <c r="Y102" s="82" t="n">
        <v>6</v>
      </c>
      <c r="Z102" s="83" t="n">
        <f aca="false">X102+Y102</f>
        <v>24</v>
      </c>
    </row>
    <row r="103" customFormat="false" ht="14.25" hidden="false" customHeight="true" outlineLevel="0" collapsed="false">
      <c r="A103" s="308"/>
      <c r="B103" s="73" t="s">
        <v>196</v>
      </c>
      <c r="C103" s="275" t="s">
        <v>197</v>
      </c>
      <c r="D103" s="162"/>
      <c r="E103" s="126"/>
      <c r="F103" s="127"/>
      <c r="G103" s="127"/>
      <c r="H103" s="127"/>
      <c r="I103" s="128"/>
      <c r="J103" s="180"/>
      <c r="K103" s="181"/>
      <c r="L103" s="127"/>
      <c r="M103" s="127"/>
      <c r="N103" s="76"/>
      <c r="O103" s="78"/>
      <c r="P103" s="79"/>
      <c r="Q103" s="93"/>
      <c r="R103" s="93"/>
      <c r="S103" s="93"/>
      <c r="T103" s="93"/>
      <c r="U103" s="93"/>
      <c r="V103" s="77"/>
      <c r="W103" s="81" t="n">
        <f aca="false">SUM(E103:V103)</f>
        <v>0</v>
      </c>
      <c r="X103" s="70"/>
      <c r="Y103" s="82"/>
      <c r="Z103" s="83"/>
    </row>
    <row r="104" customFormat="false" ht="14.25" hidden="false" customHeight="true" outlineLevel="0" collapsed="false">
      <c r="A104" s="308"/>
      <c r="B104" s="84" t="s">
        <v>137</v>
      </c>
      <c r="C104" s="132"/>
      <c r="D104" s="315"/>
      <c r="E104" s="75"/>
      <c r="F104" s="76"/>
      <c r="G104" s="76"/>
      <c r="H104" s="76"/>
      <c r="I104" s="77"/>
      <c r="J104" s="78"/>
      <c r="K104" s="90"/>
      <c r="L104" s="87"/>
      <c r="M104" s="87"/>
      <c r="N104" s="87"/>
      <c r="O104" s="89"/>
      <c r="P104" s="190"/>
      <c r="Q104" s="93"/>
      <c r="R104" s="93"/>
      <c r="S104" s="93"/>
      <c r="T104" s="93"/>
      <c r="U104" s="93"/>
      <c r="V104" s="94"/>
      <c r="W104" s="95" t="n">
        <f aca="false">SUM(E104:V104)</f>
        <v>0</v>
      </c>
      <c r="X104" s="70"/>
      <c r="Y104" s="82"/>
      <c r="Z104" s="83"/>
    </row>
    <row r="105" customFormat="false" ht="14.25" hidden="false" customHeight="true" outlineLevel="0" collapsed="false">
      <c r="A105" s="207" t="n">
        <v>31</v>
      </c>
      <c r="B105" s="269" t="s">
        <v>198</v>
      </c>
      <c r="C105" s="25"/>
      <c r="D105" s="24" t="s">
        <v>186</v>
      </c>
      <c r="E105" s="27"/>
      <c r="F105" s="28"/>
      <c r="G105" s="28"/>
      <c r="H105" s="28"/>
      <c r="I105" s="29"/>
      <c r="J105" s="30"/>
      <c r="K105" s="43"/>
      <c r="L105" s="33"/>
      <c r="M105" s="33"/>
      <c r="N105" s="33"/>
      <c r="O105" s="42"/>
      <c r="P105" s="27"/>
      <c r="Q105" s="305"/>
      <c r="R105" s="305"/>
      <c r="S105" s="305"/>
      <c r="T105" s="305"/>
      <c r="U105" s="305"/>
      <c r="V105" s="29"/>
      <c r="W105" s="146"/>
      <c r="X105" s="102"/>
      <c r="Y105" s="37" t="n">
        <v>24</v>
      </c>
      <c r="Z105" s="38" t="n">
        <f aca="false">X105+Y105</f>
        <v>24</v>
      </c>
    </row>
    <row r="106" customFormat="false" ht="14.25" hidden="false" customHeight="true" outlineLevel="0" collapsed="false">
      <c r="A106" s="207"/>
      <c r="B106" s="103" t="s">
        <v>199</v>
      </c>
      <c r="C106" s="40"/>
      <c r="D106" s="316"/>
      <c r="E106" s="106"/>
      <c r="F106" s="107"/>
      <c r="G106" s="107"/>
      <c r="H106" s="107"/>
      <c r="I106" s="108"/>
      <c r="J106" s="109"/>
      <c r="K106" s="110"/>
      <c r="L106" s="107"/>
      <c r="M106" s="107"/>
      <c r="N106" s="107"/>
      <c r="O106" s="108"/>
      <c r="P106" s="106"/>
      <c r="Q106" s="194"/>
      <c r="R106" s="194"/>
      <c r="S106" s="194"/>
      <c r="T106" s="194"/>
      <c r="U106" s="194"/>
      <c r="V106" s="108"/>
      <c r="W106" s="112"/>
      <c r="X106" s="102"/>
      <c r="Y106" s="45"/>
      <c r="Z106" s="46"/>
    </row>
    <row r="107" customFormat="false" ht="14.25" hidden="false" customHeight="true" outlineLevel="0" collapsed="false">
      <c r="A107" s="207"/>
      <c r="B107" s="317" t="s">
        <v>137</v>
      </c>
      <c r="C107" s="204"/>
      <c r="D107" s="223"/>
      <c r="E107" s="193"/>
      <c r="F107" s="194"/>
      <c r="G107" s="194"/>
      <c r="H107" s="194"/>
      <c r="I107" s="195"/>
      <c r="J107" s="196"/>
      <c r="K107" s="249"/>
      <c r="L107" s="194"/>
      <c r="M107" s="194"/>
      <c r="N107" s="194"/>
      <c r="O107" s="195"/>
      <c r="P107" s="193"/>
      <c r="Q107" s="194"/>
      <c r="R107" s="194"/>
      <c r="S107" s="194"/>
      <c r="T107" s="194"/>
      <c r="U107" s="194"/>
      <c r="V107" s="195"/>
      <c r="W107" s="176"/>
      <c r="X107" s="102"/>
      <c r="Y107" s="56"/>
      <c r="Z107" s="57"/>
    </row>
    <row r="108" customFormat="false" ht="14.25" hidden="false" customHeight="true" outlineLevel="0" collapsed="false">
      <c r="A108" s="58" t="n">
        <v>32</v>
      </c>
      <c r="B108" s="254" t="s">
        <v>200</v>
      </c>
      <c r="C108" s="253" t="s">
        <v>201</v>
      </c>
      <c r="D108" s="59" t="s">
        <v>202</v>
      </c>
      <c r="E108" s="68"/>
      <c r="F108" s="66"/>
      <c r="G108" s="66"/>
      <c r="H108" s="318"/>
      <c r="I108" s="319"/>
      <c r="J108" s="320"/>
      <c r="K108" s="65" t="n">
        <v>2</v>
      </c>
      <c r="L108" s="66" t="n">
        <v>2</v>
      </c>
      <c r="M108" s="66" t="n">
        <v>2</v>
      </c>
      <c r="N108" s="66" t="n">
        <v>2</v>
      </c>
      <c r="O108" s="67" t="n">
        <v>2</v>
      </c>
      <c r="P108" s="68"/>
      <c r="Q108" s="66"/>
      <c r="R108" s="66"/>
      <c r="S108" s="66"/>
      <c r="T108" s="66"/>
      <c r="U108" s="66"/>
      <c r="V108" s="67"/>
      <c r="W108" s="69" t="n">
        <f aca="false">SUM(E108:V108)</f>
        <v>10</v>
      </c>
      <c r="X108" s="70" t="n">
        <f aca="false">SUM(W108:W110)</f>
        <v>26</v>
      </c>
      <c r="Y108" s="129" t="n">
        <v>6</v>
      </c>
      <c r="Z108" s="72" t="n">
        <f aca="false">SUM(X108:Y110)</f>
        <v>32</v>
      </c>
    </row>
    <row r="109" customFormat="false" ht="14.25" hidden="false" customHeight="true" outlineLevel="0" collapsed="false">
      <c r="A109" s="58"/>
      <c r="B109" s="321" t="s">
        <v>203</v>
      </c>
      <c r="C109" s="257"/>
      <c r="D109" s="73" t="s">
        <v>204</v>
      </c>
      <c r="E109" s="75"/>
      <c r="F109" s="76"/>
      <c r="G109" s="76"/>
      <c r="H109" s="76"/>
      <c r="I109" s="77"/>
      <c r="J109" s="78"/>
      <c r="K109" s="79"/>
      <c r="L109" s="76"/>
      <c r="M109" s="76"/>
      <c r="N109" s="76" t="n">
        <v>4</v>
      </c>
      <c r="O109" s="77" t="n">
        <v>4</v>
      </c>
      <c r="P109" s="75"/>
      <c r="Q109" s="76"/>
      <c r="R109" s="76"/>
      <c r="S109" s="76"/>
      <c r="T109" s="76"/>
      <c r="U109" s="76"/>
      <c r="V109" s="77"/>
      <c r="W109" s="81" t="n">
        <f aca="false">SUM(E109:V109)</f>
        <v>8</v>
      </c>
      <c r="X109" s="70"/>
      <c r="Y109" s="82"/>
      <c r="Z109" s="83"/>
    </row>
    <row r="110" customFormat="false" ht="14.25" hidden="false" customHeight="true" outlineLevel="0" collapsed="false">
      <c r="A110" s="58"/>
      <c r="B110" s="84" t="s">
        <v>137</v>
      </c>
      <c r="C110" s="263"/>
      <c r="D110" s="264" t="s">
        <v>205</v>
      </c>
      <c r="E110" s="86"/>
      <c r="F110" s="87"/>
      <c r="G110" s="87"/>
      <c r="H110" s="87"/>
      <c r="I110" s="88"/>
      <c r="J110" s="89"/>
      <c r="K110" s="90"/>
      <c r="L110" s="87"/>
      <c r="M110" s="87"/>
      <c r="N110" s="87"/>
      <c r="O110" s="88"/>
      <c r="P110" s="86"/>
      <c r="Q110" s="87"/>
      <c r="R110" s="87"/>
      <c r="S110" s="87"/>
      <c r="T110" s="87"/>
      <c r="U110" s="87" t="n">
        <v>4</v>
      </c>
      <c r="V110" s="88" t="n">
        <v>4</v>
      </c>
      <c r="W110" s="184" t="n">
        <f aca="false">SUM(E110:V110)</f>
        <v>8</v>
      </c>
      <c r="X110" s="70"/>
      <c r="Y110" s="96"/>
      <c r="Z110" s="97"/>
    </row>
    <row r="111" customFormat="false" ht="12.75" hidden="false" customHeight="true" outlineLevel="0" collapsed="false">
      <c r="A111" s="322" t="n">
        <v>33</v>
      </c>
      <c r="B111" s="323" t="s">
        <v>206</v>
      </c>
      <c r="C111" s="198" t="s">
        <v>207</v>
      </c>
      <c r="D111" s="239" t="s">
        <v>92</v>
      </c>
      <c r="E111" s="324" t="n">
        <v>3</v>
      </c>
      <c r="F111" s="225"/>
      <c r="G111" s="33"/>
      <c r="H111" s="33"/>
      <c r="I111" s="42"/>
      <c r="J111" s="34"/>
      <c r="K111" s="43" t="n">
        <v>3</v>
      </c>
      <c r="L111" s="33" t="n">
        <v>3</v>
      </c>
      <c r="M111" s="33" t="n">
        <v>3</v>
      </c>
      <c r="N111" s="33" t="n">
        <v>3</v>
      </c>
      <c r="O111" s="42" t="n">
        <v>3</v>
      </c>
      <c r="P111" s="32"/>
      <c r="Q111" s="33"/>
      <c r="R111" s="33"/>
      <c r="S111" s="33"/>
      <c r="T111" s="33"/>
      <c r="U111" s="33"/>
      <c r="V111" s="42"/>
      <c r="W111" s="101" t="n">
        <f aca="false">SUM(E111:V111)</f>
        <v>18</v>
      </c>
      <c r="X111" s="102" t="n">
        <f aca="false">SUM(W111:W113)</f>
        <v>18</v>
      </c>
      <c r="Y111" s="37" t="n">
        <v>6</v>
      </c>
      <c r="Z111" s="38" t="n">
        <f aca="false">SUM(X111:Y113)</f>
        <v>24</v>
      </c>
    </row>
    <row r="112" customFormat="false" ht="12.75" hidden="false" customHeight="true" outlineLevel="0" collapsed="false">
      <c r="A112" s="322"/>
      <c r="B112" s="325" t="s">
        <v>208</v>
      </c>
      <c r="C112" s="198" t="s">
        <v>209</v>
      </c>
      <c r="D112" s="245"/>
      <c r="E112" s="106"/>
      <c r="F112" s="107"/>
      <c r="G112" s="326"/>
      <c r="H112" s="107"/>
      <c r="I112" s="108"/>
      <c r="J112" s="109"/>
      <c r="K112" s="110"/>
      <c r="L112" s="107"/>
      <c r="M112" s="107"/>
      <c r="N112" s="107"/>
      <c r="O112" s="108"/>
      <c r="P112" s="106"/>
      <c r="Q112" s="107"/>
      <c r="R112" s="107"/>
      <c r="S112" s="107"/>
      <c r="T112" s="107"/>
      <c r="U112" s="107"/>
      <c r="V112" s="108"/>
      <c r="W112" s="112" t="n">
        <f aca="false">SUM(E112:V112)</f>
        <v>0</v>
      </c>
      <c r="X112" s="102"/>
      <c r="Y112" s="45"/>
      <c r="Z112" s="46"/>
    </row>
    <row r="113" customFormat="false" ht="15" hidden="false" customHeight="true" outlineLevel="0" collapsed="false">
      <c r="A113" s="322"/>
      <c r="B113" s="271" t="s">
        <v>137</v>
      </c>
      <c r="C113" s="48"/>
      <c r="D113" s="272"/>
      <c r="E113" s="50"/>
      <c r="F113" s="51"/>
      <c r="G113" s="117"/>
      <c r="H113" s="117"/>
      <c r="I113" s="118"/>
      <c r="J113" s="119"/>
      <c r="K113" s="249"/>
      <c r="L113" s="194"/>
      <c r="M113" s="194"/>
      <c r="N113" s="194"/>
      <c r="O113" s="195"/>
      <c r="P113" s="116"/>
      <c r="Q113" s="117"/>
      <c r="R113" s="117"/>
      <c r="S113" s="117"/>
      <c r="T113" s="117"/>
      <c r="U113" s="117"/>
      <c r="V113" s="118"/>
      <c r="W113" s="176" t="n">
        <f aca="false">SUM(E113:V113)</f>
        <v>0</v>
      </c>
      <c r="X113" s="102"/>
      <c r="Y113" s="56"/>
      <c r="Z113" s="57"/>
    </row>
    <row r="114" customFormat="false" ht="14.25" hidden="false" customHeight="true" outlineLevel="0" collapsed="false">
      <c r="A114" s="299" t="n">
        <v>34</v>
      </c>
      <c r="B114" s="273" t="s">
        <v>210</v>
      </c>
      <c r="C114" s="327" t="s">
        <v>211</v>
      </c>
      <c r="D114" s="59" t="s">
        <v>83</v>
      </c>
      <c r="E114" s="68"/>
      <c r="F114" s="66"/>
      <c r="G114" s="66" t="n">
        <v>2</v>
      </c>
      <c r="H114" s="66" t="n">
        <v>2</v>
      </c>
      <c r="I114" s="67" t="n">
        <v>2</v>
      </c>
      <c r="J114" s="124" t="n">
        <v>2</v>
      </c>
      <c r="K114" s="68"/>
      <c r="L114" s="66"/>
      <c r="M114" s="66"/>
      <c r="N114" s="66" t="n">
        <v>5</v>
      </c>
      <c r="O114" s="124" t="n">
        <v>5</v>
      </c>
      <c r="P114" s="65"/>
      <c r="Q114" s="274"/>
      <c r="R114" s="274"/>
      <c r="S114" s="274"/>
      <c r="T114" s="274"/>
      <c r="U114" s="274"/>
      <c r="V114" s="67"/>
      <c r="W114" s="69" t="n">
        <f aca="false">SUM(E114:V114)</f>
        <v>18</v>
      </c>
      <c r="X114" s="205" t="n">
        <f aca="false">SUM(W114:W116)</f>
        <v>38</v>
      </c>
      <c r="Y114" s="129" t="n">
        <v>6</v>
      </c>
      <c r="Z114" s="72" t="n">
        <f aca="false">X114+Y114+Y115</f>
        <v>46</v>
      </c>
    </row>
    <row r="115" customFormat="false" ht="14.25" hidden="false" customHeight="true" outlineLevel="0" collapsed="false">
      <c r="A115" s="299"/>
      <c r="B115" s="321" t="s">
        <v>212</v>
      </c>
      <c r="C115" s="275" t="s">
        <v>213</v>
      </c>
      <c r="D115" s="276" t="s">
        <v>136</v>
      </c>
      <c r="E115" s="75" t="n">
        <v>2</v>
      </c>
      <c r="F115" s="76"/>
      <c r="G115" s="76" t="n">
        <v>2</v>
      </c>
      <c r="H115" s="76" t="n">
        <v>2</v>
      </c>
      <c r="I115" s="77" t="n">
        <v>2</v>
      </c>
      <c r="J115" s="78" t="n">
        <v>2</v>
      </c>
      <c r="K115" s="75"/>
      <c r="L115" s="76"/>
      <c r="M115" s="76"/>
      <c r="N115" s="76"/>
      <c r="O115" s="78"/>
      <c r="P115" s="79"/>
      <c r="Q115" s="93"/>
      <c r="R115" s="93"/>
      <c r="S115" s="93" t="n">
        <v>4</v>
      </c>
      <c r="T115" s="93" t="n">
        <v>4</v>
      </c>
      <c r="U115" s="93"/>
      <c r="V115" s="77"/>
      <c r="W115" s="81" t="n">
        <f aca="false">SUM(E115:V115)</f>
        <v>18</v>
      </c>
      <c r="X115" s="205"/>
      <c r="Y115" s="82" t="n">
        <v>2</v>
      </c>
      <c r="Z115" s="83"/>
    </row>
    <row r="116" customFormat="false" ht="14.25" hidden="false" customHeight="true" outlineLevel="0" collapsed="false">
      <c r="A116" s="299"/>
      <c r="B116" s="278" t="s">
        <v>137</v>
      </c>
      <c r="C116" s="279"/>
      <c r="D116" s="280" t="s">
        <v>72</v>
      </c>
      <c r="E116" s="92"/>
      <c r="F116" s="93" t="n">
        <v>2</v>
      </c>
      <c r="G116" s="93"/>
      <c r="H116" s="93"/>
      <c r="I116" s="94"/>
      <c r="J116" s="303"/>
      <c r="K116" s="92"/>
      <c r="L116" s="93"/>
      <c r="M116" s="93"/>
      <c r="N116" s="93"/>
      <c r="O116" s="303"/>
      <c r="P116" s="190"/>
      <c r="Q116" s="93"/>
      <c r="R116" s="93"/>
      <c r="S116" s="93"/>
      <c r="T116" s="93"/>
      <c r="U116" s="93"/>
      <c r="V116" s="94"/>
      <c r="W116" s="184" t="n">
        <f aca="false">SUM(E116:V116)</f>
        <v>2</v>
      </c>
      <c r="X116" s="205"/>
      <c r="Y116" s="82"/>
      <c r="Z116" s="83"/>
    </row>
    <row r="117" customFormat="false" ht="14.25" hidden="false" customHeight="true" outlineLevel="0" collapsed="false">
      <c r="A117" s="23" t="n">
        <v>35</v>
      </c>
      <c r="B117" s="269" t="s">
        <v>214</v>
      </c>
      <c r="C117" s="328" t="s">
        <v>215</v>
      </c>
      <c r="D117" s="24" t="s">
        <v>88</v>
      </c>
      <c r="E117" s="27"/>
      <c r="F117" s="28" t="n">
        <v>4</v>
      </c>
      <c r="G117" s="28" t="n">
        <v>4</v>
      </c>
      <c r="H117" s="28" t="n">
        <v>4</v>
      </c>
      <c r="I117" s="29" t="n">
        <v>4</v>
      </c>
      <c r="J117" s="30" t="n">
        <v>4</v>
      </c>
      <c r="K117" s="31"/>
      <c r="L117" s="329"/>
      <c r="M117" s="330"/>
      <c r="N117" s="28"/>
      <c r="O117" s="30"/>
      <c r="P117" s="31"/>
      <c r="Q117" s="305"/>
      <c r="R117" s="305"/>
      <c r="S117" s="305"/>
      <c r="T117" s="305"/>
      <c r="U117" s="305"/>
      <c r="V117" s="29"/>
      <c r="W117" s="28" t="n">
        <f aca="false">SUM(E117:V117)</f>
        <v>20</v>
      </c>
      <c r="X117" s="102" t="n">
        <f aca="false">SUM(E117:V119)</f>
        <v>24</v>
      </c>
      <c r="Y117" s="37" t="n">
        <v>2</v>
      </c>
      <c r="Z117" s="38" t="n">
        <f aca="false">SUM(X117:Y119)</f>
        <v>26</v>
      </c>
    </row>
    <row r="118" customFormat="false" ht="14.25" hidden="false" customHeight="true" outlineLevel="0" collapsed="false">
      <c r="A118" s="23"/>
      <c r="B118" s="325" t="s">
        <v>216</v>
      </c>
      <c r="C118" s="328"/>
      <c r="D118" s="331" t="s">
        <v>142</v>
      </c>
      <c r="E118" s="106"/>
      <c r="F118" s="107"/>
      <c r="G118" s="107"/>
      <c r="H118" s="107"/>
      <c r="I118" s="108"/>
      <c r="J118" s="109"/>
      <c r="K118" s="110" t="n">
        <v>4</v>
      </c>
      <c r="L118" s="107"/>
      <c r="M118" s="33"/>
      <c r="N118" s="33"/>
      <c r="O118" s="34"/>
      <c r="P118" s="110"/>
      <c r="Q118" s="194"/>
      <c r="R118" s="194"/>
      <c r="S118" s="194"/>
      <c r="T118" s="194"/>
      <c r="U118" s="194"/>
      <c r="V118" s="108"/>
      <c r="W118" s="107" t="n">
        <f aca="false">SUM(E118:V118)</f>
        <v>4</v>
      </c>
      <c r="X118" s="102"/>
      <c r="Y118" s="45"/>
      <c r="Z118" s="46"/>
    </row>
    <row r="119" customFormat="false" ht="14.25" hidden="false" customHeight="true" outlineLevel="0" collapsed="false">
      <c r="A119" s="23"/>
      <c r="B119" s="296" t="s">
        <v>137</v>
      </c>
      <c r="C119" s="332"/>
      <c r="D119" s="333"/>
      <c r="E119" s="116"/>
      <c r="F119" s="117"/>
      <c r="G119" s="117"/>
      <c r="H119" s="117"/>
      <c r="I119" s="118"/>
      <c r="J119" s="119"/>
      <c r="K119" s="120"/>
      <c r="L119" s="117"/>
      <c r="M119" s="117"/>
      <c r="N119" s="117"/>
      <c r="O119" s="119"/>
      <c r="P119" s="120"/>
      <c r="Q119" s="117"/>
      <c r="R119" s="117"/>
      <c r="S119" s="117"/>
      <c r="T119" s="117"/>
      <c r="U119" s="117"/>
      <c r="V119" s="118"/>
      <c r="W119" s="194" t="n">
        <f aca="false">SUM(E119:V119)</f>
        <v>0</v>
      </c>
      <c r="X119" s="102"/>
      <c r="Y119" s="56"/>
      <c r="Z119" s="57"/>
    </row>
    <row r="120" customFormat="false" ht="14.25" hidden="false" customHeight="true" outlineLevel="0" collapsed="false">
      <c r="A120" s="177" t="n">
        <v>36</v>
      </c>
      <c r="B120" s="300" t="s">
        <v>217</v>
      </c>
      <c r="C120" s="197" t="s">
        <v>218</v>
      </c>
      <c r="D120" s="168" t="s">
        <v>219</v>
      </c>
      <c r="E120" s="126"/>
      <c r="F120" s="127"/>
      <c r="G120" s="127"/>
      <c r="H120" s="127"/>
      <c r="I120" s="128"/>
      <c r="J120" s="180"/>
      <c r="K120" s="181"/>
      <c r="L120" s="127"/>
      <c r="M120" s="127"/>
      <c r="N120" s="127"/>
      <c r="O120" s="128"/>
      <c r="P120" s="126"/>
      <c r="Q120" s="301"/>
      <c r="R120" s="301"/>
      <c r="S120" s="301" t="n">
        <v>4</v>
      </c>
      <c r="T120" s="301" t="n">
        <v>4</v>
      </c>
      <c r="U120" s="301" t="n">
        <v>4</v>
      </c>
      <c r="V120" s="128" t="n">
        <v>4</v>
      </c>
      <c r="W120" s="69" t="n">
        <f aca="false">SUM(E120:V120)</f>
        <v>16</v>
      </c>
      <c r="X120" s="232" t="n">
        <f aca="false">SUM(E120:V122)</f>
        <v>28</v>
      </c>
      <c r="Y120" s="82" t="n">
        <v>2</v>
      </c>
      <c r="Z120" s="83" t="n">
        <f aca="false">SUM(X120:Y122)</f>
        <v>30</v>
      </c>
    </row>
    <row r="121" customFormat="false" ht="14.25" hidden="false" customHeight="true" outlineLevel="0" collapsed="false">
      <c r="A121" s="177"/>
      <c r="B121" s="321" t="s">
        <v>220</v>
      </c>
      <c r="C121" s="275"/>
      <c r="D121" s="276" t="s">
        <v>127</v>
      </c>
      <c r="E121" s="75" t="n">
        <v>2</v>
      </c>
      <c r="F121" s="76" t="n">
        <v>2</v>
      </c>
      <c r="G121" s="76" t="n">
        <v>2</v>
      </c>
      <c r="H121" s="76" t="n">
        <v>2</v>
      </c>
      <c r="I121" s="77" t="n">
        <v>2</v>
      </c>
      <c r="J121" s="78" t="n">
        <v>2</v>
      </c>
      <c r="K121" s="79"/>
      <c r="L121" s="76"/>
      <c r="M121" s="76"/>
      <c r="N121" s="76"/>
      <c r="O121" s="77"/>
      <c r="P121" s="75"/>
      <c r="Q121" s="93"/>
      <c r="R121" s="93"/>
      <c r="S121" s="93"/>
      <c r="T121" s="93"/>
      <c r="U121" s="93"/>
      <c r="V121" s="77"/>
      <c r="W121" s="81" t="n">
        <f aca="false">SUM(E121:V121)</f>
        <v>12</v>
      </c>
      <c r="X121" s="232"/>
      <c r="Y121" s="82"/>
      <c r="Z121" s="83"/>
    </row>
    <row r="122" customFormat="false" ht="14.25" hidden="false" customHeight="true" outlineLevel="0" collapsed="false">
      <c r="A122" s="177"/>
      <c r="B122" s="334" t="s">
        <v>137</v>
      </c>
      <c r="C122" s="132"/>
      <c r="D122" s="335"/>
      <c r="E122" s="92"/>
      <c r="F122" s="93"/>
      <c r="G122" s="93"/>
      <c r="H122" s="93"/>
      <c r="I122" s="94"/>
      <c r="J122" s="303"/>
      <c r="K122" s="190"/>
      <c r="L122" s="93"/>
      <c r="M122" s="93"/>
      <c r="N122" s="93"/>
      <c r="O122" s="94"/>
      <c r="P122" s="92"/>
      <c r="Q122" s="93"/>
      <c r="R122" s="93"/>
      <c r="S122" s="93"/>
      <c r="T122" s="93"/>
      <c r="U122" s="93"/>
      <c r="V122" s="94"/>
      <c r="W122" s="95" t="n">
        <f aca="false">SUM(E122:V122)</f>
        <v>0</v>
      </c>
      <c r="X122" s="232"/>
      <c r="Y122" s="82"/>
      <c r="Z122" s="83"/>
    </row>
    <row r="123" customFormat="false" ht="14.25" hidden="false" customHeight="true" outlineLevel="0" collapsed="false">
      <c r="A123" s="23" t="n">
        <v>37</v>
      </c>
      <c r="B123" s="269" t="s">
        <v>221</v>
      </c>
      <c r="C123" s="198" t="s">
        <v>192</v>
      </c>
      <c r="D123" s="24" t="s">
        <v>186</v>
      </c>
      <c r="E123" s="27"/>
      <c r="F123" s="28"/>
      <c r="G123" s="28"/>
      <c r="H123" s="28"/>
      <c r="I123" s="29"/>
      <c r="J123" s="30"/>
      <c r="K123" s="31"/>
      <c r="L123" s="28"/>
      <c r="M123" s="28"/>
      <c r="N123" s="28"/>
      <c r="O123" s="29"/>
      <c r="P123" s="27"/>
      <c r="Q123" s="305"/>
      <c r="R123" s="305"/>
      <c r="S123" s="305"/>
      <c r="T123" s="305"/>
      <c r="U123" s="305"/>
      <c r="V123" s="29"/>
      <c r="W123" s="146"/>
      <c r="X123" s="336"/>
      <c r="Y123" s="37" t="n">
        <v>24</v>
      </c>
      <c r="Z123" s="38" t="n">
        <f aca="false">Y123+Y124</f>
        <v>26</v>
      </c>
    </row>
    <row r="124" customFormat="false" ht="14.25" hidden="false" customHeight="true" outlineLevel="0" collapsed="false">
      <c r="A124" s="23"/>
      <c r="B124" s="325" t="s">
        <v>222</v>
      </c>
      <c r="C124" s="40"/>
      <c r="D124" s="331"/>
      <c r="E124" s="106"/>
      <c r="F124" s="107"/>
      <c r="G124" s="107"/>
      <c r="H124" s="107"/>
      <c r="I124" s="108"/>
      <c r="J124" s="109"/>
      <c r="K124" s="110"/>
      <c r="L124" s="107"/>
      <c r="M124" s="107"/>
      <c r="N124" s="107"/>
      <c r="O124" s="108"/>
      <c r="P124" s="106"/>
      <c r="Q124" s="194"/>
      <c r="R124" s="194"/>
      <c r="S124" s="194"/>
      <c r="T124" s="194"/>
      <c r="U124" s="194"/>
      <c r="V124" s="108"/>
      <c r="W124" s="112"/>
      <c r="X124" s="336"/>
      <c r="Y124" s="45" t="n">
        <v>2</v>
      </c>
      <c r="Z124" s="46"/>
    </row>
    <row r="125" customFormat="false" ht="14.25" hidden="false" customHeight="true" outlineLevel="0" collapsed="false">
      <c r="A125" s="23"/>
      <c r="B125" s="271" t="s">
        <v>137</v>
      </c>
      <c r="C125" s="48"/>
      <c r="D125" s="333"/>
      <c r="E125" s="193"/>
      <c r="F125" s="194"/>
      <c r="G125" s="194"/>
      <c r="H125" s="194"/>
      <c r="I125" s="195"/>
      <c r="J125" s="196"/>
      <c r="K125" s="249"/>
      <c r="L125" s="194"/>
      <c r="M125" s="194"/>
      <c r="N125" s="194"/>
      <c r="O125" s="195"/>
      <c r="P125" s="193"/>
      <c r="Q125" s="194"/>
      <c r="R125" s="194"/>
      <c r="S125" s="194"/>
      <c r="T125" s="194"/>
      <c r="U125" s="194"/>
      <c r="V125" s="195"/>
      <c r="W125" s="176"/>
      <c r="X125" s="336"/>
      <c r="Y125" s="45"/>
      <c r="Z125" s="46"/>
    </row>
    <row r="126" customFormat="false" ht="14.25" hidden="false" customHeight="true" outlineLevel="0" collapsed="false">
      <c r="A126" s="299" t="n">
        <v>38</v>
      </c>
      <c r="B126" s="273" t="s">
        <v>223</v>
      </c>
      <c r="C126" s="253" t="s">
        <v>224</v>
      </c>
      <c r="D126" s="59" t="s">
        <v>225</v>
      </c>
      <c r="E126" s="337"/>
      <c r="F126" s="318"/>
      <c r="G126" s="318"/>
      <c r="H126" s="318"/>
      <c r="I126" s="319"/>
      <c r="J126" s="320"/>
      <c r="K126" s="65" t="n">
        <v>5</v>
      </c>
      <c r="L126" s="66"/>
      <c r="M126" s="66"/>
      <c r="N126" s="66"/>
      <c r="O126" s="67"/>
      <c r="P126" s="68" t="n">
        <v>5</v>
      </c>
      <c r="Q126" s="274"/>
      <c r="R126" s="274"/>
      <c r="S126" s="274"/>
      <c r="T126" s="274"/>
      <c r="U126" s="274"/>
      <c r="V126" s="67"/>
      <c r="W126" s="69" t="n">
        <f aca="false">SUM(E126:V126)</f>
        <v>10</v>
      </c>
      <c r="X126" s="70" t="n">
        <f aca="false">SUM(W126:W128)</f>
        <v>22</v>
      </c>
      <c r="Y126" s="129" t="n">
        <v>6</v>
      </c>
      <c r="Z126" s="72" t="n">
        <f aca="false">SUM(X126:Y128)</f>
        <v>28</v>
      </c>
    </row>
    <row r="127" customFormat="false" ht="14.25" hidden="false" customHeight="true" outlineLevel="0" collapsed="false">
      <c r="A127" s="299"/>
      <c r="B127" s="321" t="s">
        <v>226</v>
      </c>
      <c r="C127" s="257" t="s">
        <v>172</v>
      </c>
      <c r="D127" s="338" t="s">
        <v>227</v>
      </c>
      <c r="E127" s="75" t="n">
        <v>2</v>
      </c>
      <c r="F127" s="76" t="n">
        <v>2</v>
      </c>
      <c r="G127" s="76" t="n">
        <v>2</v>
      </c>
      <c r="H127" s="76" t="n">
        <v>2</v>
      </c>
      <c r="I127" s="77" t="n">
        <v>2</v>
      </c>
      <c r="J127" s="78" t="n">
        <v>2</v>
      </c>
      <c r="K127" s="79"/>
      <c r="L127" s="76"/>
      <c r="M127" s="76"/>
      <c r="N127" s="76"/>
      <c r="O127" s="77"/>
      <c r="P127" s="75"/>
      <c r="Q127" s="93"/>
      <c r="R127" s="93"/>
      <c r="S127" s="93"/>
      <c r="T127" s="93"/>
      <c r="U127" s="93"/>
      <c r="V127" s="77"/>
      <c r="W127" s="81" t="n">
        <f aca="false">SUM(E127:V127)</f>
        <v>12</v>
      </c>
      <c r="X127" s="70"/>
      <c r="Y127" s="82"/>
      <c r="Z127" s="83"/>
    </row>
    <row r="128" customFormat="false" ht="14.25" hidden="false" customHeight="true" outlineLevel="0" collapsed="false">
      <c r="A128" s="299"/>
      <c r="B128" s="334" t="s">
        <v>137</v>
      </c>
      <c r="C128" s="339"/>
      <c r="D128" s="340"/>
      <c r="E128" s="86"/>
      <c r="F128" s="87"/>
      <c r="G128" s="87"/>
      <c r="H128" s="87"/>
      <c r="I128" s="88"/>
      <c r="J128" s="89"/>
      <c r="K128" s="341"/>
      <c r="L128" s="301"/>
      <c r="M128" s="301"/>
      <c r="N128" s="301"/>
      <c r="O128" s="342"/>
      <c r="P128" s="86"/>
      <c r="Q128" s="87"/>
      <c r="R128" s="87"/>
      <c r="S128" s="87"/>
      <c r="T128" s="87"/>
      <c r="U128" s="87"/>
      <c r="V128" s="88"/>
      <c r="W128" s="184" t="n">
        <f aca="false">SUM(E128:V128)</f>
        <v>0</v>
      </c>
      <c r="X128" s="70"/>
      <c r="Y128" s="82"/>
      <c r="Z128" s="83"/>
    </row>
    <row r="129" customFormat="false" ht="15" hidden="false" customHeight="true" outlineLevel="0" collapsed="false">
      <c r="A129" s="23" t="n">
        <v>39</v>
      </c>
      <c r="B129" s="269" t="s">
        <v>228</v>
      </c>
      <c r="C129" s="25" t="s">
        <v>229</v>
      </c>
      <c r="D129" s="26" t="s">
        <v>104</v>
      </c>
      <c r="E129" s="27" t="n">
        <v>2</v>
      </c>
      <c r="F129" s="28" t="n">
        <v>2</v>
      </c>
      <c r="G129" s="28" t="n">
        <v>2</v>
      </c>
      <c r="H129" s="28" t="n">
        <v>2</v>
      </c>
      <c r="I129" s="29" t="n">
        <v>2</v>
      </c>
      <c r="J129" s="30" t="n">
        <v>2</v>
      </c>
      <c r="K129" s="31" t="n">
        <v>2</v>
      </c>
      <c r="L129" s="28" t="n">
        <v>2</v>
      </c>
      <c r="M129" s="28" t="n">
        <v>2</v>
      </c>
      <c r="N129" s="28" t="n">
        <v>2</v>
      </c>
      <c r="O129" s="30" t="n">
        <v>2</v>
      </c>
      <c r="P129" s="27"/>
      <c r="Q129" s="305"/>
      <c r="R129" s="305"/>
      <c r="S129" s="305"/>
      <c r="T129" s="305"/>
      <c r="U129" s="305"/>
      <c r="V129" s="29"/>
      <c r="W129" s="101" t="n">
        <f aca="false">SUM(E129:V129)</f>
        <v>22</v>
      </c>
      <c r="X129" s="102" t="n">
        <f aca="false">SUM(W129:W131)</f>
        <v>28</v>
      </c>
      <c r="Y129" s="37" t="n">
        <v>2</v>
      </c>
      <c r="Z129" s="38" t="n">
        <f aca="false">SUM(X129:Y131)</f>
        <v>30</v>
      </c>
    </row>
    <row r="130" customFormat="false" ht="15" hidden="false" customHeight="true" outlineLevel="0" collapsed="false">
      <c r="A130" s="23"/>
      <c r="B130" s="325" t="s">
        <v>230</v>
      </c>
      <c r="C130" s="40" t="s">
        <v>231</v>
      </c>
      <c r="D130" s="331" t="s">
        <v>232</v>
      </c>
      <c r="E130" s="106"/>
      <c r="F130" s="107"/>
      <c r="G130" s="107"/>
      <c r="H130" s="107" t="n">
        <v>2</v>
      </c>
      <c r="I130" s="108" t="n">
        <v>2</v>
      </c>
      <c r="J130" s="109" t="n">
        <v>2</v>
      </c>
      <c r="K130" s="110"/>
      <c r="L130" s="107"/>
      <c r="M130" s="107"/>
      <c r="N130" s="107"/>
      <c r="O130" s="108"/>
      <c r="P130" s="106"/>
      <c r="Q130" s="194"/>
      <c r="R130" s="194"/>
      <c r="S130" s="194"/>
      <c r="T130" s="194"/>
      <c r="U130" s="194"/>
      <c r="V130" s="108"/>
      <c r="W130" s="112" t="n">
        <f aca="false">SUM(E130:V130)</f>
        <v>6</v>
      </c>
      <c r="X130" s="102"/>
      <c r="Y130" s="45"/>
      <c r="Z130" s="46"/>
    </row>
    <row r="131" customFormat="false" ht="15" hidden="false" customHeight="true" outlineLevel="0" collapsed="false">
      <c r="A131" s="23"/>
      <c r="B131" s="271" t="s">
        <v>137</v>
      </c>
      <c r="C131" s="147"/>
      <c r="D131" s="333"/>
      <c r="E131" s="116"/>
      <c r="F131" s="117"/>
      <c r="G131" s="117"/>
      <c r="H131" s="117"/>
      <c r="I131" s="118"/>
      <c r="J131" s="119"/>
      <c r="K131" s="120"/>
      <c r="L131" s="117"/>
      <c r="M131" s="117"/>
      <c r="N131" s="117"/>
      <c r="O131" s="118"/>
      <c r="P131" s="116"/>
      <c r="Q131" s="117"/>
      <c r="R131" s="117"/>
      <c r="S131" s="117"/>
      <c r="T131" s="117"/>
      <c r="U131" s="117"/>
      <c r="V131" s="118"/>
      <c r="W131" s="138" t="n">
        <f aca="false">SUM(E131:V131)</f>
        <v>0</v>
      </c>
      <c r="X131" s="102"/>
      <c r="Y131" s="56"/>
      <c r="Z131" s="57"/>
    </row>
    <row r="132" customFormat="false" ht="14.25" hidden="false" customHeight="true" outlineLevel="0" collapsed="false">
      <c r="A132" s="58" t="n">
        <v>40</v>
      </c>
      <c r="B132" s="273" t="s">
        <v>233</v>
      </c>
      <c r="C132" s="122"/>
      <c r="D132" s="343" t="s">
        <v>234</v>
      </c>
      <c r="E132" s="68" t="n">
        <v>2</v>
      </c>
      <c r="F132" s="66" t="n">
        <v>2</v>
      </c>
      <c r="G132" s="66" t="n">
        <v>2</v>
      </c>
      <c r="H132" s="66" t="n">
        <v>2</v>
      </c>
      <c r="I132" s="67" t="n">
        <v>2</v>
      </c>
      <c r="J132" s="124" t="n">
        <v>2</v>
      </c>
      <c r="K132" s="65" t="n">
        <v>2</v>
      </c>
      <c r="L132" s="66" t="n">
        <v>2</v>
      </c>
      <c r="M132" s="66" t="n">
        <v>2</v>
      </c>
      <c r="N132" s="66" t="n">
        <v>2</v>
      </c>
      <c r="O132" s="67" t="n">
        <v>2</v>
      </c>
      <c r="P132" s="68" t="n">
        <v>2</v>
      </c>
      <c r="Q132" s="66" t="n">
        <v>2</v>
      </c>
      <c r="R132" s="66" t="n">
        <v>2</v>
      </c>
      <c r="S132" s="66" t="n">
        <v>2</v>
      </c>
      <c r="T132" s="66" t="n">
        <v>2</v>
      </c>
      <c r="U132" s="66" t="n">
        <v>2</v>
      </c>
      <c r="V132" s="67" t="n">
        <v>2</v>
      </c>
      <c r="W132" s="69" t="n">
        <f aca="false">SUM(E132:V132)</f>
        <v>36</v>
      </c>
      <c r="X132" s="70" t="n">
        <f aca="false">W133+W132</f>
        <v>36</v>
      </c>
      <c r="Y132" s="129"/>
      <c r="Z132" s="72" t="n">
        <f aca="false">X132+Y132</f>
        <v>36</v>
      </c>
    </row>
    <row r="133" customFormat="false" ht="14.25" hidden="false" customHeight="true" outlineLevel="0" collapsed="false">
      <c r="A133" s="58"/>
      <c r="B133" s="321" t="s">
        <v>235</v>
      </c>
      <c r="C133" s="275"/>
      <c r="D133" s="276"/>
      <c r="E133" s="75"/>
      <c r="F133" s="76"/>
      <c r="G133" s="76"/>
      <c r="H133" s="76"/>
      <c r="I133" s="77"/>
      <c r="J133" s="78"/>
      <c r="K133" s="79"/>
      <c r="L133" s="76"/>
      <c r="M133" s="76"/>
      <c r="N133" s="76"/>
      <c r="O133" s="77"/>
      <c r="P133" s="75"/>
      <c r="Q133" s="93"/>
      <c r="R133" s="93"/>
      <c r="S133" s="93"/>
      <c r="T133" s="93"/>
      <c r="U133" s="93"/>
      <c r="V133" s="77"/>
      <c r="W133" s="81" t="n">
        <f aca="false">SUM(E133:V133)</f>
        <v>0</v>
      </c>
      <c r="X133" s="70"/>
      <c r="Y133" s="82"/>
      <c r="Z133" s="83"/>
    </row>
    <row r="134" customFormat="false" ht="14.25" hidden="false" customHeight="true" outlineLevel="0" collapsed="false">
      <c r="A134" s="58"/>
      <c r="B134" s="334" t="s">
        <v>137</v>
      </c>
      <c r="C134" s="189"/>
      <c r="D134" s="335"/>
      <c r="E134" s="86"/>
      <c r="F134" s="87"/>
      <c r="G134" s="87"/>
      <c r="H134" s="87"/>
      <c r="I134" s="88"/>
      <c r="J134" s="89"/>
      <c r="K134" s="90"/>
      <c r="L134" s="87"/>
      <c r="M134" s="87"/>
      <c r="N134" s="87"/>
      <c r="O134" s="88"/>
      <c r="P134" s="86"/>
      <c r="Q134" s="87"/>
      <c r="R134" s="87"/>
      <c r="S134" s="87"/>
      <c r="T134" s="87"/>
      <c r="U134" s="87"/>
      <c r="V134" s="88"/>
      <c r="W134" s="184" t="n">
        <f aca="false">SUM(E134:V134)</f>
        <v>0</v>
      </c>
      <c r="X134" s="70"/>
      <c r="Y134" s="96"/>
      <c r="Z134" s="97"/>
    </row>
    <row r="135" customFormat="false" ht="14.25" hidden="false" customHeight="true" outlineLevel="0" collapsed="false">
      <c r="A135" s="23" t="n">
        <v>41</v>
      </c>
      <c r="B135" s="269" t="s">
        <v>236</v>
      </c>
      <c r="C135" s="344" t="s">
        <v>237</v>
      </c>
      <c r="D135" s="24"/>
      <c r="E135" s="27"/>
      <c r="F135" s="28"/>
      <c r="G135" s="28"/>
      <c r="H135" s="28"/>
      <c r="I135" s="29"/>
      <c r="J135" s="30"/>
      <c r="K135" s="345"/>
      <c r="L135" s="330"/>
      <c r="M135" s="330"/>
      <c r="N135" s="330"/>
      <c r="O135" s="346"/>
      <c r="P135" s="31" t="n">
        <v>2</v>
      </c>
      <c r="Q135" s="305" t="n">
        <v>2</v>
      </c>
      <c r="R135" s="305" t="n">
        <v>2</v>
      </c>
      <c r="S135" s="305" t="n">
        <v>2</v>
      </c>
      <c r="T135" s="305" t="n">
        <v>2</v>
      </c>
      <c r="U135" s="305" t="n">
        <v>2</v>
      </c>
      <c r="V135" s="29" t="n">
        <v>2</v>
      </c>
      <c r="W135" s="101" t="n">
        <f aca="false">SUM(E135:V135)</f>
        <v>14</v>
      </c>
      <c r="X135" s="102" t="n">
        <f aca="false">W135+W136</f>
        <v>14</v>
      </c>
      <c r="Y135" s="37"/>
      <c r="Z135" s="38" t="n">
        <f aca="false">X135</f>
        <v>14</v>
      </c>
    </row>
    <row r="136" customFormat="false" ht="14.25" hidden="false" customHeight="true" outlineLevel="0" collapsed="false">
      <c r="A136" s="23"/>
      <c r="B136" s="325" t="s">
        <v>238</v>
      </c>
      <c r="C136" s="40"/>
      <c r="D136" s="331"/>
      <c r="E136" s="106"/>
      <c r="F136" s="107"/>
      <c r="G136" s="107"/>
      <c r="H136" s="107"/>
      <c r="I136" s="108"/>
      <c r="J136" s="109"/>
      <c r="K136" s="110"/>
      <c r="L136" s="107"/>
      <c r="M136" s="107"/>
      <c r="N136" s="107"/>
      <c r="O136" s="109"/>
      <c r="P136" s="110"/>
      <c r="Q136" s="194"/>
      <c r="R136" s="194"/>
      <c r="S136" s="194"/>
      <c r="T136" s="194"/>
      <c r="U136" s="194"/>
      <c r="V136" s="108"/>
      <c r="W136" s="112" t="n">
        <f aca="false">SUM(E136:V136)</f>
        <v>0</v>
      </c>
      <c r="X136" s="102"/>
      <c r="Y136" s="45"/>
      <c r="Z136" s="46"/>
    </row>
    <row r="137" customFormat="false" ht="14.25" hidden="false" customHeight="true" outlineLevel="0" collapsed="false">
      <c r="A137" s="23"/>
      <c r="B137" s="271" t="s">
        <v>137</v>
      </c>
      <c r="C137" s="48"/>
      <c r="D137" s="333"/>
      <c r="E137" s="116"/>
      <c r="F137" s="117"/>
      <c r="G137" s="117"/>
      <c r="H137" s="117"/>
      <c r="I137" s="118"/>
      <c r="J137" s="119"/>
      <c r="K137" s="120"/>
      <c r="L137" s="117"/>
      <c r="M137" s="117"/>
      <c r="N137" s="117"/>
      <c r="O137" s="119"/>
      <c r="P137" s="120"/>
      <c r="Q137" s="117"/>
      <c r="R137" s="117"/>
      <c r="S137" s="117"/>
      <c r="T137" s="117"/>
      <c r="U137" s="117"/>
      <c r="V137" s="118"/>
      <c r="W137" s="138" t="n">
        <f aca="false">SUM(E137:V137)</f>
        <v>0</v>
      </c>
      <c r="X137" s="102"/>
      <c r="Y137" s="56"/>
      <c r="Z137" s="57"/>
    </row>
    <row r="138" customFormat="false" ht="14.25" hidden="false" customHeight="true" outlineLevel="0" collapsed="false">
      <c r="A138" s="58" t="n">
        <v>42</v>
      </c>
      <c r="B138" s="273" t="s">
        <v>239</v>
      </c>
      <c r="C138" s="122"/>
      <c r="D138" s="347" t="s">
        <v>92</v>
      </c>
      <c r="E138" s="126"/>
      <c r="F138" s="127" t="n">
        <v>3</v>
      </c>
      <c r="G138" s="127" t="n">
        <v>3</v>
      </c>
      <c r="H138" s="127" t="n">
        <v>3</v>
      </c>
      <c r="I138" s="128" t="n">
        <v>3</v>
      </c>
      <c r="J138" s="180" t="n">
        <v>3</v>
      </c>
      <c r="K138" s="181"/>
      <c r="L138" s="127"/>
      <c r="M138" s="127"/>
      <c r="N138" s="127"/>
      <c r="O138" s="128"/>
      <c r="P138" s="126"/>
      <c r="Q138" s="301"/>
      <c r="R138" s="301"/>
      <c r="S138" s="301"/>
      <c r="T138" s="301"/>
      <c r="U138" s="301"/>
      <c r="V138" s="128"/>
      <c r="W138" s="348" t="n">
        <f aca="false">SUM(E138:V138)</f>
        <v>15</v>
      </c>
      <c r="X138" s="205" t="n">
        <f aca="false">W138+W139+W140</f>
        <v>24</v>
      </c>
      <c r="Y138" s="82"/>
      <c r="Z138" s="83" t="n">
        <f aca="false">X138+Y138</f>
        <v>24</v>
      </c>
    </row>
    <row r="139" customFormat="false" ht="14.25" hidden="false" customHeight="true" outlineLevel="0" collapsed="false">
      <c r="A139" s="58"/>
      <c r="B139" s="321" t="s">
        <v>240</v>
      </c>
      <c r="C139" s="275" t="s">
        <v>172</v>
      </c>
      <c r="D139" s="276" t="s">
        <v>170</v>
      </c>
      <c r="E139" s="75"/>
      <c r="F139" s="76"/>
      <c r="G139" s="76"/>
      <c r="H139" s="76"/>
      <c r="I139" s="77"/>
      <c r="J139" s="78"/>
      <c r="K139" s="79" t="n">
        <v>3</v>
      </c>
      <c r="L139" s="76"/>
      <c r="M139" s="76"/>
      <c r="N139" s="76" t="n">
        <v>3</v>
      </c>
      <c r="O139" s="77" t="n">
        <v>3</v>
      </c>
      <c r="P139" s="75"/>
      <c r="Q139" s="93"/>
      <c r="R139" s="93"/>
      <c r="S139" s="93"/>
      <c r="T139" s="93"/>
      <c r="U139" s="93"/>
      <c r="V139" s="77"/>
      <c r="W139" s="81" t="n">
        <f aca="false">SUM(E139:V139)</f>
        <v>9</v>
      </c>
      <c r="X139" s="205"/>
      <c r="Y139" s="82"/>
      <c r="Z139" s="83"/>
    </row>
    <row r="140" customFormat="false" ht="14.25" hidden="false" customHeight="true" outlineLevel="0" collapsed="false">
      <c r="A140" s="58"/>
      <c r="B140" s="334" t="s">
        <v>137</v>
      </c>
      <c r="C140" s="189"/>
      <c r="D140" s="335"/>
      <c r="E140" s="92"/>
      <c r="F140" s="93"/>
      <c r="G140" s="93"/>
      <c r="H140" s="93"/>
      <c r="I140" s="94"/>
      <c r="J140" s="303"/>
      <c r="K140" s="190"/>
      <c r="L140" s="93"/>
      <c r="M140" s="93"/>
      <c r="N140" s="93"/>
      <c r="O140" s="94"/>
      <c r="P140" s="92"/>
      <c r="Q140" s="93"/>
      <c r="R140" s="93"/>
      <c r="S140" s="93"/>
      <c r="T140" s="93"/>
      <c r="U140" s="93"/>
      <c r="V140" s="94"/>
      <c r="W140" s="184" t="n">
        <f aca="false">SUM(E140:V140)</f>
        <v>0</v>
      </c>
      <c r="X140" s="205"/>
      <c r="Y140" s="82"/>
      <c r="Z140" s="83"/>
    </row>
    <row r="141" customFormat="false" ht="14.25" hidden="false" customHeight="true" outlineLevel="0" collapsed="false">
      <c r="A141" s="23" t="n">
        <v>43</v>
      </c>
      <c r="B141" s="269" t="s">
        <v>241</v>
      </c>
      <c r="C141" s="25"/>
      <c r="D141" s="24" t="s">
        <v>170</v>
      </c>
      <c r="E141" s="27" t="n">
        <v>3</v>
      </c>
      <c r="F141" s="28" t="n">
        <v>3</v>
      </c>
      <c r="G141" s="28" t="n">
        <v>3</v>
      </c>
      <c r="H141" s="28" t="n">
        <v>3</v>
      </c>
      <c r="I141" s="29"/>
      <c r="J141" s="30" t="n">
        <v>3</v>
      </c>
      <c r="K141" s="31"/>
      <c r="L141" s="28" t="n">
        <v>3</v>
      </c>
      <c r="M141" s="28" t="n">
        <v>3</v>
      </c>
      <c r="N141" s="28"/>
      <c r="O141" s="29"/>
      <c r="P141" s="27"/>
      <c r="Q141" s="305"/>
      <c r="R141" s="305"/>
      <c r="S141" s="305"/>
      <c r="T141" s="305"/>
      <c r="U141" s="305"/>
      <c r="V141" s="29"/>
      <c r="W141" s="101" t="n">
        <f aca="false">SUM(E141:V141)</f>
        <v>21</v>
      </c>
      <c r="X141" s="102" t="n">
        <f aca="false">W141+W142</f>
        <v>21</v>
      </c>
      <c r="Y141" s="37"/>
      <c r="Z141" s="38" t="n">
        <f aca="false">X141+Y141</f>
        <v>21</v>
      </c>
    </row>
    <row r="142" customFormat="false" ht="14.25" hidden="false" customHeight="true" outlineLevel="0" collapsed="false">
      <c r="A142" s="23"/>
      <c r="B142" s="103" t="s">
        <v>242</v>
      </c>
      <c r="C142" s="40"/>
      <c r="D142" s="306"/>
      <c r="E142" s="106"/>
      <c r="F142" s="107"/>
      <c r="G142" s="107"/>
      <c r="H142" s="107"/>
      <c r="I142" s="108"/>
      <c r="J142" s="109"/>
      <c r="K142" s="110"/>
      <c r="L142" s="107"/>
      <c r="M142" s="107"/>
      <c r="N142" s="107"/>
      <c r="O142" s="108"/>
      <c r="P142" s="106"/>
      <c r="Q142" s="194"/>
      <c r="R142" s="194"/>
      <c r="S142" s="194"/>
      <c r="T142" s="194"/>
      <c r="U142" s="194"/>
      <c r="V142" s="108"/>
      <c r="W142" s="112" t="n">
        <f aca="false">SUM(E142:V142)</f>
        <v>0</v>
      </c>
      <c r="X142" s="102"/>
      <c r="Y142" s="45"/>
      <c r="Z142" s="46"/>
    </row>
    <row r="143" customFormat="false" ht="14.25" hidden="false" customHeight="true" outlineLevel="0" collapsed="false">
      <c r="A143" s="23"/>
      <c r="B143" s="113" t="s">
        <v>137</v>
      </c>
      <c r="C143" s="147"/>
      <c r="D143" s="307"/>
      <c r="E143" s="116"/>
      <c r="F143" s="117"/>
      <c r="G143" s="117"/>
      <c r="H143" s="117"/>
      <c r="I143" s="118"/>
      <c r="J143" s="119" t="s">
        <v>243</v>
      </c>
      <c r="K143" s="120"/>
      <c r="L143" s="117"/>
      <c r="M143" s="117"/>
      <c r="N143" s="117"/>
      <c r="O143" s="118"/>
      <c r="P143" s="116"/>
      <c r="Q143" s="117"/>
      <c r="R143" s="117"/>
      <c r="S143" s="117"/>
      <c r="T143" s="117"/>
      <c r="U143" s="117"/>
      <c r="V143" s="118"/>
      <c r="W143" s="176" t="n">
        <f aca="false">SUM(E143:V143)</f>
        <v>0</v>
      </c>
      <c r="X143" s="102"/>
      <c r="Y143" s="56"/>
      <c r="Z143" s="57"/>
    </row>
    <row r="144" customFormat="false" ht="14.25" hidden="false" customHeight="true" outlineLevel="0" collapsed="false">
      <c r="A144" s="58" t="n">
        <v>44</v>
      </c>
      <c r="B144" s="273" t="s">
        <v>244</v>
      </c>
      <c r="C144" s="122"/>
      <c r="D144" s="59" t="s">
        <v>76</v>
      </c>
      <c r="E144" s="68" t="n">
        <v>2</v>
      </c>
      <c r="F144" s="66" t="n">
        <v>2</v>
      </c>
      <c r="G144" s="66" t="n">
        <v>2</v>
      </c>
      <c r="H144" s="66" t="n">
        <v>2</v>
      </c>
      <c r="I144" s="67" t="n">
        <v>2</v>
      </c>
      <c r="J144" s="124" t="n">
        <v>2</v>
      </c>
      <c r="K144" s="65"/>
      <c r="L144" s="66"/>
      <c r="M144" s="66"/>
      <c r="N144" s="66"/>
      <c r="O144" s="67"/>
      <c r="P144" s="68"/>
      <c r="Q144" s="274"/>
      <c r="R144" s="274"/>
      <c r="S144" s="274"/>
      <c r="T144" s="274"/>
      <c r="U144" s="274"/>
      <c r="V144" s="67"/>
      <c r="W144" s="69" t="n">
        <f aca="false">SUM(E144:V144)</f>
        <v>12</v>
      </c>
      <c r="X144" s="70" t="n">
        <f aca="false">W144+W145</f>
        <v>12</v>
      </c>
      <c r="Y144" s="129"/>
      <c r="Z144" s="72" t="n">
        <f aca="false">X144+Y144</f>
        <v>12</v>
      </c>
    </row>
    <row r="145" customFormat="false" ht="14.25" hidden="false" customHeight="true" outlineLevel="0" collapsed="false">
      <c r="A145" s="58"/>
      <c r="B145" s="73" t="s">
        <v>242</v>
      </c>
      <c r="C145" s="275"/>
      <c r="D145" s="258"/>
      <c r="E145" s="75"/>
      <c r="F145" s="76"/>
      <c r="G145" s="76"/>
      <c r="H145" s="76"/>
      <c r="I145" s="77"/>
      <c r="J145" s="78"/>
      <c r="K145" s="79"/>
      <c r="L145" s="76"/>
      <c r="M145" s="76"/>
      <c r="N145" s="76"/>
      <c r="O145" s="77"/>
      <c r="P145" s="75"/>
      <c r="Q145" s="93"/>
      <c r="R145" s="93"/>
      <c r="S145" s="93"/>
      <c r="T145" s="93"/>
      <c r="U145" s="93"/>
      <c r="V145" s="77"/>
      <c r="W145" s="81" t="n">
        <f aca="false">SUM(E145:V145)</f>
        <v>0</v>
      </c>
      <c r="X145" s="70"/>
      <c r="Y145" s="82"/>
      <c r="Z145" s="83"/>
    </row>
    <row r="146" customFormat="false" ht="14.25" hidden="false" customHeight="true" outlineLevel="0" collapsed="false">
      <c r="A146" s="58"/>
      <c r="B146" s="84" t="s">
        <v>137</v>
      </c>
      <c r="C146" s="132"/>
      <c r="D146" s="349"/>
      <c r="E146" s="86"/>
      <c r="F146" s="87"/>
      <c r="G146" s="87"/>
      <c r="H146" s="87"/>
      <c r="I146" s="88"/>
      <c r="J146" s="89" t="s">
        <v>243</v>
      </c>
      <c r="K146" s="90"/>
      <c r="L146" s="87"/>
      <c r="M146" s="87"/>
      <c r="N146" s="87"/>
      <c r="O146" s="88"/>
      <c r="P146" s="86"/>
      <c r="Q146" s="87"/>
      <c r="R146" s="87"/>
      <c r="S146" s="87"/>
      <c r="T146" s="87"/>
      <c r="U146" s="87"/>
      <c r="V146" s="88"/>
      <c r="W146" s="95" t="n">
        <f aca="false">SUM(E146:V146)</f>
        <v>0</v>
      </c>
      <c r="X146" s="70"/>
      <c r="Y146" s="96"/>
      <c r="Z146" s="97"/>
    </row>
    <row r="147" customFormat="false" ht="16.5" hidden="false" customHeight="true" outlineLevel="0" collapsed="false">
      <c r="A147" s="23" t="n">
        <v>45</v>
      </c>
      <c r="B147" s="350" t="s">
        <v>245</v>
      </c>
      <c r="C147" s="351" t="s">
        <v>246</v>
      </c>
      <c r="D147" s="352"/>
      <c r="E147" s="353"/>
      <c r="F147" s="354"/>
      <c r="G147" s="354"/>
      <c r="H147" s="354" t="s">
        <v>128</v>
      </c>
      <c r="I147" s="355"/>
      <c r="J147" s="356"/>
      <c r="K147" s="357"/>
      <c r="L147" s="354"/>
      <c r="M147" s="354"/>
      <c r="N147" s="354"/>
      <c r="O147" s="355"/>
      <c r="P147" s="353"/>
      <c r="Q147" s="354"/>
      <c r="R147" s="354"/>
      <c r="S147" s="354"/>
      <c r="T147" s="354"/>
      <c r="U147" s="354"/>
      <c r="V147" s="355"/>
      <c r="W147" s="57"/>
      <c r="X147" s="149"/>
      <c r="Y147" s="358"/>
      <c r="Z147" s="359"/>
    </row>
    <row r="148" customFormat="false" ht="16.5" hidden="false" customHeight="true" outlineLevel="0" collapsed="false">
      <c r="A148" s="299" t="n">
        <v>46</v>
      </c>
      <c r="B148" s="360" t="s">
        <v>247</v>
      </c>
      <c r="C148" s="361" t="s">
        <v>248</v>
      </c>
      <c r="D148" s="362"/>
      <c r="E148" s="363"/>
      <c r="F148" s="274"/>
      <c r="G148" s="274"/>
      <c r="H148" s="274"/>
      <c r="I148" s="364"/>
      <c r="J148" s="365"/>
      <c r="K148" s="366"/>
      <c r="L148" s="274"/>
      <c r="M148" s="274"/>
      <c r="N148" s="274"/>
      <c r="O148" s="364"/>
      <c r="P148" s="363"/>
      <c r="Q148" s="274"/>
      <c r="R148" s="274"/>
      <c r="S148" s="274"/>
      <c r="T148" s="274"/>
      <c r="U148" s="274"/>
      <c r="V148" s="365"/>
      <c r="W148" s="72"/>
      <c r="X148" s="367"/>
      <c r="Y148" s="129"/>
      <c r="Z148" s="72"/>
    </row>
    <row r="149" customFormat="false" ht="16.5" hidden="false" customHeight="true" outlineLevel="0" collapsed="false">
      <c r="A149" s="368" t="n">
        <v>47</v>
      </c>
      <c r="B149" s="369" t="s">
        <v>249</v>
      </c>
      <c r="C149" s="370" t="s">
        <v>250</v>
      </c>
      <c r="D149" s="371" t="s">
        <v>140</v>
      </c>
      <c r="E149" s="372"/>
      <c r="F149" s="373"/>
      <c r="G149" s="373"/>
      <c r="H149" s="373"/>
      <c r="I149" s="374"/>
      <c r="J149" s="375"/>
      <c r="K149" s="376"/>
      <c r="L149" s="373"/>
      <c r="M149" s="373"/>
      <c r="N149" s="373"/>
      <c r="O149" s="374"/>
      <c r="P149" s="372"/>
      <c r="Q149" s="373"/>
      <c r="R149" s="373"/>
      <c r="S149" s="373"/>
      <c r="T149" s="373"/>
      <c r="U149" s="373"/>
      <c r="V149" s="374"/>
      <c r="W149" s="377" t="n">
        <f aca="false">SUM(E149:V149)</f>
        <v>0</v>
      </c>
      <c r="X149" s="378" t="n">
        <f aca="false">W149+W150</f>
        <v>4</v>
      </c>
      <c r="Y149" s="379"/>
      <c r="Z149" s="129" t="n">
        <f aca="false">X149+Y149</f>
        <v>4</v>
      </c>
      <c r="AA149" s="380"/>
    </row>
    <row r="150" customFormat="false" ht="16.5" hidden="false" customHeight="true" outlineLevel="0" collapsed="false">
      <c r="A150" s="381"/>
      <c r="B150" s="262"/>
      <c r="C150" s="382"/>
      <c r="D150" s="383" t="s">
        <v>136</v>
      </c>
      <c r="E150" s="384"/>
      <c r="F150" s="385"/>
      <c r="G150" s="385"/>
      <c r="H150" s="385"/>
      <c r="I150" s="386"/>
      <c r="J150" s="387"/>
      <c r="K150" s="388"/>
      <c r="L150" s="385"/>
      <c r="M150" s="385"/>
      <c r="N150" s="385"/>
      <c r="O150" s="386" t="n">
        <v>4</v>
      </c>
      <c r="P150" s="384"/>
      <c r="Q150" s="385"/>
      <c r="R150" s="385"/>
      <c r="S150" s="385"/>
      <c r="T150" s="385"/>
      <c r="U150" s="385"/>
      <c r="V150" s="386"/>
      <c r="W150" s="389" t="n">
        <f aca="false">SUM(E150:V150)</f>
        <v>4</v>
      </c>
      <c r="X150" s="378"/>
      <c r="Y150" s="379"/>
      <c r="Z150" s="96"/>
      <c r="AA150" s="380"/>
    </row>
    <row r="151" customFormat="false" ht="14.25" hidden="false" customHeight="true" outlineLevel="0" collapsed="false">
      <c r="A151" s="390"/>
      <c r="B151" s="391"/>
      <c r="C151" s="392"/>
      <c r="D151" s="393"/>
      <c r="E151" s="394" t="n">
        <f aca="false">SUM(E12:E150)</f>
        <v>49</v>
      </c>
      <c r="F151" s="394" t="n">
        <f aca="false">SUM(F12:F150)</f>
        <v>51</v>
      </c>
      <c r="G151" s="394" t="n">
        <f aca="false">SUM(G12:G150)</f>
        <v>51</v>
      </c>
      <c r="H151" s="394" t="n">
        <f aca="false">SUM(H12:H150)</f>
        <v>49</v>
      </c>
      <c r="I151" s="394" t="n">
        <f aca="false">SUM(I12:I150)</f>
        <v>49</v>
      </c>
      <c r="J151" s="394" t="n">
        <f aca="false">SUM(J12:J150)</f>
        <v>49</v>
      </c>
      <c r="K151" s="394" t="n">
        <f aca="false">SUM(K12:K150)</f>
        <v>49</v>
      </c>
      <c r="L151" s="395" t="n">
        <f aca="false">SUM(L12:L150)</f>
        <v>49</v>
      </c>
      <c r="M151" s="395" t="n">
        <f aca="false">SUM(M12:M150)</f>
        <v>49</v>
      </c>
      <c r="N151" s="395" t="n">
        <f aca="false">SUM(N12:N150)</f>
        <v>49</v>
      </c>
      <c r="O151" s="396" t="n">
        <f aca="false">SUM(O12:O150)</f>
        <v>49</v>
      </c>
      <c r="P151" s="394" t="n">
        <f aca="false">SUM(P12:P150)</f>
        <v>49</v>
      </c>
      <c r="Q151" s="395" t="n">
        <f aca="false">SUM(Q12:Q150)</f>
        <v>49</v>
      </c>
      <c r="R151" s="395" t="n">
        <f aca="false">SUM(R12:R150)</f>
        <v>49</v>
      </c>
      <c r="S151" s="395" t="n">
        <f aca="false">SUM(S12:S150)</f>
        <v>49</v>
      </c>
      <c r="T151" s="395" t="n">
        <f aca="false">SUM(T12:T150)</f>
        <v>49</v>
      </c>
      <c r="U151" s="395" t="n">
        <f aca="false">SUM(U12:U150)</f>
        <v>49</v>
      </c>
      <c r="V151" s="397" t="n">
        <f aca="false">SUM(V12:V150)</f>
        <v>49</v>
      </c>
      <c r="W151" s="398" t="n">
        <f aca="false">SUM(W12:W150)</f>
        <v>886</v>
      </c>
      <c r="X151" s="399" t="n">
        <f aca="false">SUM(X12:X150)</f>
        <v>886</v>
      </c>
      <c r="Y151" s="399" t="n">
        <f aca="false">SUM(Y12:Y150)</f>
        <v>341</v>
      </c>
      <c r="Z151" s="400" t="n">
        <f aca="false">SUM(Z12:Z150)</f>
        <v>1227</v>
      </c>
    </row>
    <row r="152" customFormat="false" ht="14.25" hidden="false" customHeight="true" outlineLevel="0" collapsed="false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5"/>
      <c r="Y152" s="7"/>
      <c r="Z152" s="3"/>
    </row>
    <row r="153" customFormat="false" ht="13.5" hidden="false" customHeight="true" outlineLevel="0" collapsed="false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80" t="s">
        <v>251</v>
      </c>
      <c r="S153" s="3"/>
      <c r="T153" s="3"/>
      <c r="U153" s="3"/>
      <c r="V153" s="3"/>
      <c r="W153" s="3"/>
      <c r="X153" s="5"/>
      <c r="Y153" s="7"/>
      <c r="Z153" s="3"/>
    </row>
    <row r="154" customFormat="false" ht="13.5" hidden="false" customHeight="true" outlineLevel="0" collapsed="false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80" t="s">
        <v>252</v>
      </c>
      <c r="S154" s="3"/>
      <c r="T154" s="3"/>
      <c r="U154" s="3"/>
      <c r="V154" s="3"/>
      <c r="W154" s="3"/>
      <c r="X154" s="5"/>
      <c r="Y154" s="7"/>
      <c r="Z154" s="3"/>
    </row>
    <row r="155" customFormat="false" ht="13.5" hidden="false" customHeight="true" outlineLevel="0" collapsed="false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80"/>
      <c r="S155" s="3"/>
      <c r="T155" s="3"/>
      <c r="U155" s="3"/>
      <c r="V155" s="3"/>
      <c r="W155" s="3"/>
      <c r="X155" s="5"/>
      <c r="Y155" s="7"/>
      <c r="Z155" s="3"/>
    </row>
    <row r="156" customFormat="false" ht="13.5" hidden="false" customHeight="true" outlineLevel="0" collapsed="false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80"/>
      <c r="S156" s="3"/>
      <c r="T156" s="3"/>
      <c r="U156" s="3"/>
      <c r="V156" s="3"/>
      <c r="W156" s="3"/>
      <c r="X156" s="5"/>
      <c r="Y156" s="7"/>
      <c r="Z156" s="3"/>
    </row>
    <row r="157" customFormat="false" ht="13.5" hidden="false" customHeight="true" outlineLevel="0" collapsed="false">
      <c r="E157" s="401"/>
      <c r="F157" s="40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80"/>
      <c r="S157" s="3"/>
      <c r="T157" s="3"/>
      <c r="U157" s="3"/>
      <c r="V157" s="3"/>
      <c r="W157" s="3"/>
      <c r="X157" s="5"/>
      <c r="Y157" s="7"/>
      <c r="Z157" s="3"/>
    </row>
    <row r="158" customFormat="false" ht="13.5" hidden="false" customHeight="true" outlineLevel="0" collapsed="false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402" t="s">
        <v>37</v>
      </c>
      <c r="S158" s="3"/>
      <c r="T158" s="3"/>
      <c r="U158" s="3"/>
      <c r="V158" s="3"/>
      <c r="W158" s="3"/>
      <c r="X158" s="5"/>
      <c r="Y158" s="7"/>
      <c r="Z158" s="3"/>
    </row>
    <row r="159" customFormat="false" ht="13.5" hidden="false" customHeight="true" outlineLevel="0" collapsed="false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80" t="s">
        <v>39</v>
      </c>
      <c r="S159" s="3"/>
      <c r="T159" s="3"/>
      <c r="U159" s="3"/>
      <c r="V159" s="3"/>
      <c r="W159" s="3"/>
      <c r="X159" s="5"/>
      <c r="Y159" s="7"/>
      <c r="Z159" s="3"/>
    </row>
    <row r="160" customFormat="false" ht="14.25" hidden="false" customHeight="true" outlineLevel="0" collapsed="false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80"/>
      <c r="S160" s="3"/>
      <c r="T160" s="3"/>
      <c r="U160" s="3"/>
      <c r="V160" s="3"/>
      <c r="W160" s="3"/>
      <c r="X160" s="5"/>
      <c r="Y160" s="7"/>
      <c r="Z160" s="3"/>
    </row>
    <row r="161" customFormat="false" ht="14.25" hidden="false" customHeight="true" outlineLevel="0" collapsed="false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5"/>
      <c r="Y161" s="7"/>
      <c r="Z161" s="3"/>
    </row>
    <row r="162" customFormat="false" ht="14.25" hidden="false" customHeight="true" outlineLevel="0" collapsed="false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5"/>
      <c r="Y162" s="7"/>
      <c r="Z162" s="3"/>
    </row>
    <row r="163" customFormat="false" ht="14.25" hidden="false" customHeight="true" outlineLevel="0" collapsed="false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5"/>
      <c r="Y163" s="7"/>
      <c r="Z163" s="3"/>
    </row>
    <row r="164" customFormat="false" ht="14.25" hidden="false" customHeight="true" outlineLevel="0" collapsed="false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5"/>
      <c r="Y164" s="7"/>
      <c r="Z164" s="3"/>
    </row>
    <row r="165" customFormat="false" ht="14.25" hidden="false" customHeight="true" outlineLevel="0" collapsed="false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5"/>
      <c r="Y165" s="7"/>
      <c r="Z165" s="3"/>
    </row>
    <row r="166" customFormat="false" ht="14.25" hidden="false" customHeight="true" outlineLevel="0" collapsed="false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5"/>
      <c r="Y166" s="7"/>
      <c r="Z166" s="3"/>
    </row>
    <row r="167" customFormat="false" ht="14.25" hidden="false" customHeight="true" outlineLevel="0" collapsed="false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5"/>
      <c r="Y167" s="7"/>
      <c r="Z167" s="3"/>
    </row>
    <row r="168" customFormat="false" ht="14.25" hidden="false" customHeight="true" outlineLevel="0" collapsed="false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5"/>
      <c r="Y168" s="7"/>
      <c r="Z168" s="3"/>
    </row>
    <row r="169" customFormat="false" ht="14.25" hidden="false" customHeight="true" outlineLevel="0" collapsed="false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5"/>
      <c r="Y169" s="7"/>
      <c r="Z169" s="3"/>
    </row>
    <row r="170" customFormat="false" ht="14.25" hidden="false" customHeight="true" outlineLevel="0" collapsed="false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5"/>
      <c r="Y170" s="7"/>
      <c r="Z170" s="3"/>
    </row>
    <row r="171" customFormat="false" ht="14.25" hidden="false" customHeight="true" outlineLevel="0" collapsed="false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5"/>
      <c r="Y171" s="7"/>
      <c r="Z171" s="3"/>
    </row>
    <row r="172" customFormat="false" ht="14.25" hidden="false" customHeight="true" outlineLevel="0" collapsed="false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5"/>
      <c r="Y172" s="7"/>
      <c r="Z172" s="3"/>
    </row>
    <row r="173" customFormat="false" ht="14.25" hidden="false" customHeight="true" outlineLevel="0" collapsed="false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5"/>
      <c r="Y173" s="7"/>
      <c r="Z173" s="3"/>
    </row>
    <row r="174" customFormat="false" ht="14.25" hidden="false" customHeight="true" outlineLevel="0" collapsed="false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5"/>
      <c r="Y174" s="7"/>
      <c r="Z174" s="3"/>
    </row>
    <row r="175" customFormat="false" ht="14.25" hidden="false" customHeight="true" outlineLevel="0" collapsed="false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5"/>
      <c r="Y175" s="7"/>
      <c r="Z175" s="3"/>
    </row>
    <row r="176" customFormat="false" ht="14.25" hidden="false" customHeight="true" outlineLevel="0" collapsed="false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5"/>
      <c r="Y176" s="7"/>
      <c r="Z176" s="3"/>
    </row>
    <row r="177" customFormat="false" ht="14.25" hidden="false" customHeight="true" outlineLevel="0" collapsed="false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5"/>
      <c r="Y177" s="7"/>
      <c r="Z177" s="3"/>
    </row>
    <row r="178" customFormat="false" ht="14.25" hidden="false" customHeight="true" outlineLevel="0" collapsed="false"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5"/>
      <c r="Y178" s="7"/>
      <c r="Z178" s="3"/>
    </row>
    <row r="179" customFormat="false" ht="14.25" hidden="false" customHeight="true" outlineLevel="0" collapsed="false"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5"/>
      <c r="Y179" s="7"/>
      <c r="Z179" s="3"/>
    </row>
    <row r="180" customFormat="false" ht="14.25" hidden="false" customHeight="true" outlineLevel="0" collapsed="false"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5"/>
      <c r="Y180" s="7"/>
      <c r="Z180" s="3"/>
    </row>
    <row r="181" customFormat="false" ht="14.25" hidden="false" customHeight="true" outlineLevel="0" collapsed="false"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5"/>
      <c r="Y181" s="7"/>
      <c r="Z181" s="3"/>
    </row>
    <row r="182" customFormat="false" ht="14.25" hidden="false" customHeight="true" outlineLevel="0" collapsed="false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5"/>
      <c r="Y182" s="7"/>
      <c r="Z182" s="3"/>
    </row>
    <row r="183" customFormat="false" ht="14.25" hidden="false" customHeight="true" outlineLevel="0" collapsed="false"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5"/>
      <c r="Y183" s="7"/>
      <c r="Z183" s="3"/>
    </row>
    <row r="184" customFormat="false" ht="14.25" hidden="false" customHeight="true" outlineLevel="0" collapsed="false"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5"/>
      <c r="Y184" s="7"/>
      <c r="Z184" s="3"/>
    </row>
    <row r="185" customFormat="false" ht="14.25" hidden="false" customHeight="true" outlineLevel="0" collapsed="false"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5"/>
      <c r="Y185" s="7"/>
      <c r="Z185" s="3"/>
    </row>
    <row r="186" customFormat="false" ht="14.25" hidden="false" customHeight="true" outlineLevel="0" collapsed="false"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5"/>
      <c r="Y186" s="7"/>
      <c r="Z186" s="3"/>
    </row>
    <row r="187" customFormat="false" ht="14.25" hidden="false" customHeight="true" outlineLevel="0" collapsed="false"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5"/>
      <c r="Y187" s="7"/>
      <c r="Z187" s="3"/>
    </row>
    <row r="188" customFormat="false" ht="14.25" hidden="false" customHeight="true" outlineLevel="0" collapsed="false"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5"/>
      <c r="Y188" s="7"/>
      <c r="Z188" s="3"/>
    </row>
    <row r="189" customFormat="false" ht="14.25" hidden="false" customHeight="true" outlineLevel="0" collapsed="false"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5"/>
      <c r="Y189" s="7"/>
      <c r="Z189" s="3"/>
    </row>
    <row r="190" customFormat="false" ht="14.25" hidden="false" customHeight="true" outlineLevel="0" collapsed="false"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5"/>
      <c r="Y190" s="7"/>
      <c r="Z190" s="3"/>
    </row>
    <row r="191" customFormat="false" ht="14.25" hidden="false" customHeight="true" outlineLevel="0" collapsed="false"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5"/>
      <c r="Y191" s="7"/>
      <c r="Z191" s="3"/>
    </row>
    <row r="192" customFormat="false" ht="14.25" hidden="false" customHeight="true" outlineLevel="0" collapsed="false"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5"/>
      <c r="Y192" s="7"/>
      <c r="Z192" s="3"/>
    </row>
    <row r="193" customFormat="false" ht="14.25" hidden="false" customHeight="true" outlineLevel="0" collapsed="false"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5"/>
      <c r="Y193" s="7"/>
      <c r="Z193" s="3"/>
    </row>
    <row r="194" customFormat="false" ht="14.25" hidden="false" customHeight="true" outlineLevel="0" collapsed="false"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5"/>
      <c r="Y194" s="7"/>
      <c r="Z194" s="3"/>
    </row>
    <row r="195" customFormat="false" ht="14.25" hidden="false" customHeight="true" outlineLevel="0" collapsed="false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5"/>
      <c r="Y195" s="7"/>
      <c r="Z195" s="3"/>
    </row>
    <row r="196" customFormat="false" ht="14.25" hidden="false" customHeight="true" outlineLevel="0" collapsed="false"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5"/>
      <c r="Y196" s="7"/>
      <c r="Z196" s="3"/>
    </row>
    <row r="197" customFormat="false" ht="14.25" hidden="false" customHeight="true" outlineLevel="0" collapsed="false"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5"/>
      <c r="Y197" s="7"/>
      <c r="Z197" s="3"/>
    </row>
    <row r="198" customFormat="false" ht="14.25" hidden="false" customHeight="true" outlineLevel="0" collapsed="false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5"/>
      <c r="Y198" s="7"/>
      <c r="Z198" s="3"/>
    </row>
    <row r="199" customFormat="false" ht="14.25" hidden="false" customHeight="true" outlineLevel="0" collapsed="false"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5"/>
      <c r="Y199" s="7"/>
      <c r="Z199" s="3"/>
    </row>
    <row r="200" customFormat="false" ht="14.25" hidden="false" customHeight="true" outlineLevel="0" collapsed="false"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5"/>
      <c r="Y200" s="7"/>
      <c r="Z200" s="3"/>
    </row>
    <row r="201" customFormat="false" ht="14.25" hidden="false" customHeight="true" outlineLevel="0" collapsed="false"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5"/>
      <c r="Y201" s="7"/>
      <c r="Z201" s="3"/>
    </row>
    <row r="202" customFormat="false" ht="14.25" hidden="false" customHeight="true" outlineLevel="0" collapsed="false"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5"/>
      <c r="Y202" s="7"/>
      <c r="Z202" s="3"/>
    </row>
    <row r="203" customFormat="false" ht="14.25" hidden="false" customHeight="true" outlineLevel="0" collapsed="false"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5"/>
      <c r="Y203" s="7"/>
      <c r="Z203" s="3"/>
    </row>
    <row r="204" customFormat="false" ht="14.25" hidden="false" customHeight="true" outlineLevel="0" collapsed="false"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5"/>
      <c r="Y204" s="7"/>
      <c r="Z204" s="3"/>
    </row>
    <row r="205" customFormat="false" ht="14.25" hidden="false" customHeight="true" outlineLevel="0" collapsed="false"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5"/>
      <c r="Y205" s="7"/>
      <c r="Z205" s="3"/>
    </row>
    <row r="206" customFormat="false" ht="14.25" hidden="false" customHeight="true" outlineLevel="0" collapsed="false"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5"/>
      <c r="Y206" s="7"/>
      <c r="Z206" s="3"/>
    </row>
    <row r="207" customFormat="false" ht="14.25" hidden="false" customHeight="true" outlineLevel="0" collapsed="false"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/>
      <c r="Y207" s="7"/>
      <c r="Z207" s="3"/>
    </row>
    <row r="208" customFormat="false" ht="14.25" hidden="false" customHeight="true" outlineLevel="0" collapsed="false"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5"/>
      <c r="Y208" s="7"/>
      <c r="Z208" s="3"/>
    </row>
    <row r="209" customFormat="false" ht="14.25" hidden="false" customHeight="true" outlineLevel="0" collapsed="false"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5"/>
      <c r="Y209" s="7"/>
      <c r="Z209" s="3"/>
    </row>
    <row r="210" customFormat="false" ht="14.25" hidden="false" customHeight="true" outlineLevel="0" collapsed="false"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5"/>
      <c r="Y210" s="7"/>
      <c r="Z210" s="3"/>
    </row>
    <row r="211" customFormat="false" ht="14.25" hidden="false" customHeight="true" outlineLevel="0" collapsed="false"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5"/>
      <c r="Y211" s="7"/>
      <c r="Z211" s="3"/>
    </row>
    <row r="212" customFormat="false" ht="14.25" hidden="false" customHeight="true" outlineLevel="0" collapsed="false"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5"/>
      <c r="Y212" s="7"/>
      <c r="Z212" s="3"/>
    </row>
    <row r="213" customFormat="false" ht="14.25" hidden="false" customHeight="true" outlineLevel="0" collapsed="false"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5"/>
      <c r="Y213" s="7"/>
      <c r="Z213" s="3"/>
    </row>
    <row r="214" customFormat="false" ht="14.25" hidden="false" customHeight="true" outlineLevel="0" collapsed="false"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5"/>
      <c r="Y214" s="7"/>
      <c r="Z214" s="3"/>
    </row>
    <row r="215" customFormat="false" ht="14.25" hidden="false" customHeight="true" outlineLevel="0" collapsed="false"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5"/>
      <c r="Y215" s="7"/>
      <c r="Z215" s="3"/>
    </row>
    <row r="216" customFormat="false" ht="14.25" hidden="false" customHeight="true" outlineLevel="0" collapsed="false"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5"/>
      <c r="Y216" s="7"/>
      <c r="Z216" s="3"/>
    </row>
    <row r="217" customFormat="false" ht="14.25" hidden="false" customHeight="true" outlineLevel="0" collapsed="false"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5"/>
      <c r="Y217" s="7"/>
      <c r="Z217" s="3"/>
    </row>
    <row r="218" customFormat="false" ht="14.25" hidden="false" customHeight="true" outlineLevel="0" collapsed="false"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5"/>
      <c r="Y218" s="7"/>
      <c r="Z218" s="3"/>
    </row>
    <row r="219" customFormat="false" ht="14.25" hidden="false" customHeight="true" outlineLevel="0" collapsed="false"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5"/>
      <c r="Y219" s="7"/>
      <c r="Z219" s="3"/>
    </row>
    <row r="220" customFormat="false" ht="14.25" hidden="false" customHeight="true" outlineLevel="0" collapsed="false"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5"/>
      <c r="Y220" s="7"/>
      <c r="Z220" s="3"/>
    </row>
    <row r="221" customFormat="false" ht="14.25" hidden="false" customHeight="true" outlineLevel="0" collapsed="false"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5"/>
      <c r="Y221" s="7"/>
      <c r="Z221" s="3"/>
    </row>
    <row r="222" customFormat="false" ht="14.25" hidden="false" customHeight="true" outlineLevel="0" collapsed="false"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5"/>
      <c r="Y222" s="7"/>
      <c r="Z222" s="3"/>
    </row>
    <row r="223" customFormat="false" ht="14.25" hidden="false" customHeight="true" outlineLevel="0" collapsed="false"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5"/>
      <c r="Y223" s="7"/>
      <c r="Z223" s="3"/>
    </row>
    <row r="224" customFormat="false" ht="14.25" hidden="false" customHeight="true" outlineLevel="0" collapsed="false"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5"/>
      <c r="Y224" s="7"/>
      <c r="Z224" s="3"/>
    </row>
    <row r="225" customFormat="false" ht="14.25" hidden="false" customHeight="true" outlineLevel="0" collapsed="false"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5"/>
      <c r="Y225" s="7"/>
      <c r="Z225" s="3"/>
    </row>
    <row r="226" customFormat="false" ht="14.25" hidden="false" customHeight="true" outlineLevel="0" collapsed="false"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5"/>
      <c r="Y226" s="7"/>
      <c r="Z226" s="3"/>
    </row>
    <row r="227" customFormat="false" ht="14.25" hidden="false" customHeight="true" outlineLevel="0" collapsed="false"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5"/>
      <c r="Y227" s="7"/>
      <c r="Z227" s="3"/>
    </row>
    <row r="228" customFormat="false" ht="14.25" hidden="false" customHeight="true" outlineLevel="0" collapsed="false"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5"/>
      <c r="Y228" s="7"/>
      <c r="Z228" s="3"/>
    </row>
    <row r="229" customFormat="false" ht="14.25" hidden="false" customHeight="true" outlineLevel="0" collapsed="false"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5"/>
      <c r="Y229" s="7"/>
      <c r="Z229" s="3"/>
    </row>
    <row r="230" customFormat="false" ht="14.25" hidden="false" customHeight="true" outlineLevel="0" collapsed="false"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5"/>
      <c r="Y230" s="7"/>
      <c r="Z230" s="3"/>
    </row>
    <row r="231" customFormat="false" ht="14.25" hidden="false" customHeight="true" outlineLevel="0" collapsed="false"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5"/>
      <c r="Y231" s="7"/>
      <c r="Z231" s="3"/>
    </row>
    <row r="232" customFormat="false" ht="14.25" hidden="false" customHeight="true" outlineLevel="0" collapsed="false"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5"/>
      <c r="Y232" s="7"/>
      <c r="Z232" s="3"/>
    </row>
    <row r="233" customFormat="false" ht="14.25" hidden="false" customHeight="true" outlineLevel="0" collapsed="false"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5"/>
      <c r="Y233" s="7"/>
      <c r="Z233" s="3"/>
    </row>
    <row r="234" customFormat="false" ht="14.25" hidden="false" customHeight="true" outlineLevel="0" collapsed="false"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5"/>
      <c r="Y234" s="7"/>
      <c r="Z234" s="3"/>
    </row>
    <row r="235" customFormat="false" ht="14.25" hidden="false" customHeight="true" outlineLevel="0" collapsed="false"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5"/>
      <c r="Y235" s="7"/>
      <c r="Z235" s="3"/>
    </row>
    <row r="236" customFormat="false" ht="14.25" hidden="false" customHeight="true" outlineLevel="0" collapsed="false"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5"/>
      <c r="Y236" s="7"/>
      <c r="Z236" s="3"/>
    </row>
    <row r="237" customFormat="false" ht="14.25" hidden="false" customHeight="true" outlineLevel="0" collapsed="false"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5"/>
      <c r="Y237" s="7"/>
      <c r="Z237" s="3"/>
    </row>
    <row r="238" customFormat="false" ht="14.25" hidden="false" customHeight="true" outlineLevel="0" collapsed="false"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5"/>
      <c r="Y238" s="7"/>
      <c r="Z238" s="3"/>
    </row>
    <row r="239" customFormat="false" ht="14.25" hidden="false" customHeight="true" outlineLevel="0" collapsed="false"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5"/>
      <c r="Y239" s="7"/>
      <c r="Z239" s="3"/>
    </row>
    <row r="240" customFormat="false" ht="14.25" hidden="false" customHeight="true" outlineLevel="0" collapsed="false"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5"/>
      <c r="Y240" s="7"/>
      <c r="Z240" s="3"/>
    </row>
    <row r="241" customFormat="false" ht="14.25" hidden="false" customHeight="true" outlineLevel="0" collapsed="false"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5"/>
      <c r="Y241" s="7"/>
      <c r="Z241" s="3"/>
    </row>
    <row r="242" customFormat="false" ht="14.25" hidden="false" customHeight="true" outlineLevel="0" collapsed="false"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5"/>
      <c r="Y242" s="7"/>
      <c r="Z242" s="3"/>
    </row>
    <row r="243" customFormat="false" ht="14.25" hidden="false" customHeight="true" outlineLevel="0" collapsed="false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5"/>
      <c r="Y243" s="7"/>
      <c r="Z243" s="3"/>
    </row>
    <row r="244" customFormat="false" ht="14.25" hidden="false" customHeight="true" outlineLevel="0" collapsed="false"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5"/>
      <c r="Y244" s="7"/>
      <c r="Z244" s="3"/>
    </row>
    <row r="245" customFormat="false" ht="14.25" hidden="false" customHeight="true" outlineLevel="0" collapsed="false"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5"/>
      <c r="Y245" s="7"/>
      <c r="Z245" s="3"/>
    </row>
    <row r="246" customFormat="false" ht="14.25" hidden="false" customHeight="true" outlineLevel="0" collapsed="false"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5"/>
      <c r="Y246" s="7"/>
      <c r="Z246" s="3"/>
    </row>
    <row r="247" customFormat="false" ht="14.25" hidden="false" customHeight="true" outlineLevel="0" collapsed="false"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5"/>
      <c r="Y247" s="7"/>
      <c r="Z247" s="3"/>
    </row>
    <row r="248" customFormat="false" ht="14.25" hidden="false" customHeight="true" outlineLevel="0" collapsed="false"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5"/>
      <c r="Y248" s="7"/>
      <c r="Z248" s="3"/>
    </row>
    <row r="249" customFormat="false" ht="14.25" hidden="false" customHeight="true" outlineLevel="0" collapsed="false"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5"/>
      <c r="Y249" s="7"/>
      <c r="Z249" s="3"/>
    </row>
    <row r="250" customFormat="false" ht="14.25" hidden="false" customHeight="true" outlineLevel="0" collapsed="false"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5"/>
      <c r="Y250" s="7"/>
      <c r="Z250" s="3"/>
    </row>
    <row r="251" customFormat="false" ht="14.25" hidden="false" customHeight="true" outlineLevel="0" collapsed="false"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5"/>
      <c r="Y251" s="7"/>
      <c r="Z251" s="3"/>
    </row>
    <row r="252" customFormat="false" ht="14.25" hidden="false" customHeight="true" outlineLevel="0" collapsed="false"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5"/>
      <c r="Y252" s="7"/>
      <c r="Z252" s="3"/>
    </row>
    <row r="253" customFormat="false" ht="14.25" hidden="false" customHeight="true" outlineLevel="0" collapsed="false"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5"/>
      <c r="Y253" s="7"/>
      <c r="Z253" s="3"/>
    </row>
    <row r="254" customFormat="false" ht="14.25" hidden="false" customHeight="true" outlineLevel="0" collapsed="false"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5"/>
      <c r="Y254" s="7"/>
      <c r="Z254" s="3"/>
    </row>
    <row r="255" customFormat="false" ht="14.25" hidden="false" customHeight="true" outlineLevel="0" collapsed="false"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5"/>
      <c r="Y255" s="7"/>
      <c r="Z255" s="3"/>
    </row>
    <row r="256" customFormat="false" ht="14.25" hidden="false" customHeight="true" outlineLevel="0" collapsed="false"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5"/>
      <c r="Y256" s="7"/>
      <c r="Z256" s="3"/>
    </row>
    <row r="257" customFormat="false" ht="14.25" hidden="false" customHeight="true" outlineLevel="0" collapsed="false"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5"/>
      <c r="Y257" s="7"/>
      <c r="Z257" s="3"/>
    </row>
    <row r="258" customFormat="false" ht="14.25" hidden="false" customHeight="true" outlineLevel="0" collapsed="false"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5"/>
      <c r="Y258" s="7"/>
      <c r="Z258" s="3"/>
    </row>
    <row r="259" customFormat="false" ht="14.25" hidden="false" customHeight="true" outlineLevel="0" collapsed="false"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5"/>
      <c r="Y259" s="7"/>
      <c r="Z259" s="3"/>
    </row>
    <row r="260" customFormat="false" ht="14.25" hidden="false" customHeight="true" outlineLevel="0" collapsed="false"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5"/>
      <c r="Y260" s="7"/>
      <c r="Z260" s="3"/>
    </row>
    <row r="261" customFormat="false" ht="14.25" hidden="false" customHeight="true" outlineLevel="0" collapsed="false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5"/>
      <c r="Y261" s="7"/>
      <c r="Z261" s="3"/>
    </row>
    <row r="262" customFormat="false" ht="14.25" hidden="false" customHeight="true" outlineLevel="0" collapsed="false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5"/>
      <c r="Y262" s="7"/>
      <c r="Z262" s="3"/>
    </row>
    <row r="263" customFormat="false" ht="14.25" hidden="false" customHeight="true" outlineLevel="0" collapsed="false"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5"/>
      <c r="Y263" s="7"/>
      <c r="Z263" s="3"/>
    </row>
    <row r="264" customFormat="false" ht="14.25" hidden="false" customHeight="true" outlineLevel="0" collapsed="false"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5"/>
      <c r="Y264" s="7"/>
      <c r="Z264" s="3"/>
    </row>
    <row r="265" customFormat="false" ht="14.25" hidden="false" customHeight="true" outlineLevel="0" collapsed="false"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5"/>
      <c r="Y265" s="7"/>
      <c r="Z265" s="3"/>
    </row>
    <row r="266" customFormat="false" ht="14.25" hidden="false" customHeight="true" outlineLevel="0" collapsed="false"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5"/>
      <c r="Y266" s="7"/>
      <c r="Z266" s="3"/>
    </row>
    <row r="267" customFormat="false" ht="14.25" hidden="false" customHeight="true" outlineLevel="0" collapsed="false"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5"/>
      <c r="Y267" s="7"/>
      <c r="Z267" s="3"/>
    </row>
    <row r="268" customFormat="false" ht="14.25" hidden="false" customHeight="true" outlineLevel="0" collapsed="false"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5"/>
      <c r="Y268" s="7"/>
      <c r="Z268" s="3"/>
    </row>
    <row r="269" customFormat="false" ht="14.25" hidden="false" customHeight="true" outlineLevel="0" collapsed="false"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5"/>
      <c r="Y269" s="7"/>
      <c r="Z269" s="3"/>
    </row>
    <row r="270" customFormat="false" ht="14.25" hidden="false" customHeight="true" outlineLevel="0" collapsed="false"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5"/>
      <c r="Y270" s="7"/>
      <c r="Z270" s="3"/>
    </row>
    <row r="271" customFormat="false" ht="14.25" hidden="false" customHeight="true" outlineLevel="0" collapsed="false"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5"/>
      <c r="Y271" s="7"/>
      <c r="Z271" s="3"/>
    </row>
    <row r="272" customFormat="false" ht="14.25" hidden="false" customHeight="true" outlineLevel="0" collapsed="false"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5"/>
      <c r="Y272" s="7"/>
      <c r="Z272" s="3"/>
    </row>
    <row r="273" customFormat="false" ht="14.25" hidden="false" customHeight="true" outlineLevel="0" collapsed="false"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5"/>
      <c r="Y273" s="7"/>
      <c r="Z273" s="3"/>
    </row>
    <row r="274" customFormat="false" ht="14.25" hidden="false" customHeight="true" outlineLevel="0" collapsed="false"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5"/>
      <c r="Y274" s="7"/>
      <c r="Z274" s="3"/>
    </row>
    <row r="275" customFormat="false" ht="14.25" hidden="false" customHeight="true" outlineLevel="0" collapsed="false"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5"/>
      <c r="Y275" s="7"/>
      <c r="Z275" s="3"/>
    </row>
    <row r="276" customFormat="false" ht="14.25" hidden="false" customHeight="true" outlineLevel="0" collapsed="false"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5"/>
      <c r="Y276" s="7"/>
      <c r="Z276" s="3"/>
    </row>
    <row r="277" customFormat="false" ht="14.25" hidden="false" customHeight="true" outlineLevel="0" collapsed="false"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5"/>
      <c r="Y277" s="7"/>
      <c r="Z277" s="3"/>
    </row>
    <row r="278" customFormat="false" ht="14.25" hidden="false" customHeight="true" outlineLevel="0" collapsed="false"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5"/>
      <c r="Y278" s="7"/>
      <c r="Z278" s="3"/>
    </row>
    <row r="279" customFormat="false" ht="14.25" hidden="false" customHeight="true" outlineLevel="0" collapsed="false"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5"/>
      <c r="Y279" s="7"/>
      <c r="Z279" s="3"/>
    </row>
    <row r="280" customFormat="false" ht="14.25" hidden="false" customHeight="true" outlineLevel="0" collapsed="false"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5"/>
      <c r="Y280" s="7"/>
      <c r="Z280" s="3"/>
    </row>
    <row r="281" customFormat="false" ht="14.25" hidden="false" customHeight="true" outlineLevel="0" collapsed="false"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5"/>
      <c r="Y281" s="7"/>
      <c r="Z281" s="3"/>
    </row>
    <row r="282" customFormat="false" ht="14.25" hidden="false" customHeight="true" outlineLevel="0" collapsed="false"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5"/>
      <c r="Y282" s="7"/>
      <c r="Z282" s="3"/>
    </row>
    <row r="283" customFormat="false" ht="14.25" hidden="false" customHeight="true" outlineLevel="0" collapsed="false"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5"/>
      <c r="Y283" s="7"/>
      <c r="Z283" s="3"/>
    </row>
    <row r="284" customFormat="false" ht="14.25" hidden="false" customHeight="true" outlineLevel="0" collapsed="false"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5"/>
      <c r="Y284" s="7"/>
      <c r="Z284" s="3"/>
    </row>
    <row r="285" customFormat="false" ht="14.25" hidden="false" customHeight="true" outlineLevel="0" collapsed="false"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5"/>
      <c r="Y285" s="7"/>
      <c r="Z285" s="3"/>
    </row>
    <row r="286" customFormat="false" ht="14.25" hidden="false" customHeight="true" outlineLevel="0" collapsed="false"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5"/>
      <c r="Y286" s="7"/>
      <c r="Z286" s="3"/>
    </row>
    <row r="287" customFormat="false" ht="14.25" hidden="false" customHeight="true" outlineLevel="0" collapsed="false"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5"/>
      <c r="Y287" s="7"/>
      <c r="Z287" s="3"/>
    </row>
    <row r="288" customFormat="false" ht="14.25" hidden="false" customHeight="true" outlineLevel="0" collapsed="false"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5"/>
      <c r="Y288" s="7"/>
      <c r="Z288" s="3"/>
    </row>
    <row r="289" customFormat="false" ht="14.25" hidden="false" customHeight="true" outlineLevel="0" collapsed="false"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5"/>
      <c r="Y289" s="7"/>
      <c r="Z289" s="3"/>
    </row>
    <row r="290" customFormat="false" ht="14.25" hidden="false" customHeight="true" outlineLevel="0" collapsed="false"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5"/>
      <c r="Y290" s="7"/>
      <c r="Z290" s="3"/>
    </row>
    <row r="291" customFormat="false" ht="14.25" hidden="false" customHeight="true" outlineLevel="0" collapsed="false"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5"/>
      <c r="Y291" s="7"/>
      <c r="Z291" s="3"/>
    </row>
    <row r="292" customFormat="false" ht="14.25" hidden="false" customHeight="true" outlineLevel="0" collapsed="false"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5"/>
      <c r="Y292" s="7"/>
      <c r="Z292" s="3"/>
    </row>
    <row r="293" customFormat="false" ht="14.25" hidden="false" customHeight="true" outlineLevel="0" collapsed="false"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5"/>
      <c r="Y293" s="7"/>
      <c r="Z293" s="3"/>
    </row>
    <row r="294" customFormat="false" ht="14.25" hidden="false" customHeight="true" outlineLevel="0" collapsed="false"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5"/>
      <c r="Y294" s="7"/>
      <c r="Z294" s="3"/>
    </row>
    <row r="295" customFormat="false" ht="14.25" hidden="false" customHeight="true" outlineLevel="0" collapsed="false"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5"/>
      <c r="Y295" s="7"/>
      <c r="Z295" s="3"/>
    </row>
    <row r="296" customFormat="false" ht="14.25" hidden="false" customHeight="true" outlineLevel="0" collapsed="false"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5"/>
      <c r="Y296" s="7"/>
      <c r="Z296" s="3"/>
    </row>
    <row r="297" customFormat="false" ht="14.25" hidden="false" customHeight="true" outlineLevel="0" collapsed="false"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5"/>
      <c r="Y297" s="7"/>
      <c r="Z297" s="3"/>
    </row>
    <row r="298" customFormat="false" ht="14.25" hidden="false" customHeight="true" outlineLevel="0" collapsed="false"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5"/>
      <c r="Y298" s="7"/>
      <c r="Z298" s="3"/>
    </row>
    <row r="299" customFormat="false" ht="14.25" hidden="false" customHeight="true" outlineLevel="0" collapsed="false"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5"/>
      <c r="Y299" s="7"/>
      <c r="Z299" s="3"/>
    </row>
    <row r="300" customFormat="false" ht="14.25" hidden="false" customHeight="true" outlineLevel="0" collapsed="false"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5"/>
      <c r="Y300" s="7"/>
      <c r="Z300" s="3"/>
    </row>
    <row r="301" customFormat="false" ht="14.25" hidden="false" customHeight="true" outlineLevel="0" collapsed="false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5"/>
      <c r="Y301" s="7"/>
      <c r="Z301" s="3"/>
    </row>
    <row r="302" customFormat="false" ht="14.25" hidden="false" customHeight="true" outlineLevel="0" collapsed="false"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5"/>
      <c r="Y302" s="7"/>
      <c r="Z302" s="3"/>
    </row>
    <row r="303" customFormat="false" ht="14.25" hidden="false" customHeight="true" outlineLevel="0" collapsed="false"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5"/>
      <c r="Y303" s="7"/>
      <c r="Z303" s="3"/>
    </row>
    <row r="304" customFormat="false" ht="14.25" hidden="false" customHeight="true" outlineLevel="0" collapsed="false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5"/>
      <c r="Y304" s="7"/>
      <c r="Z304" s="3"/>
    </row>
    <row r="305" customFormat="false" ht="14.25" hidden="false" customHeight="true" outlineLevel="0" collapsed="false"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5"/>
      <c r="Y305" s="7"/>
      <c r="Z305" s="3"/>
    </row>
    <row r="306" customFormat="false" ht="14.25" hidden="false" customHeight="true" outlineLevel="0" collapsed="false"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5"/>
      <c r="Y306" s="7"/>
      <c r="Z306" s="3"/>
    </row>
    <row r="307" customFormat="false" ht="14.25" hidden="false" customHeight="true" outlineLevel="0" collapsed="false"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5"/>
      <c r="Y307" s="7"/>
      <c r="Z307" s="3"/>
    </row>
    <row r="308" customFormat="false" ht="14.25" hidden="false" customHeight="true" outlineLevel="0" collapsed="false"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/>
      <c r="Y308" s="7"/>
      <c r="Z308" s="3"/>
    </row>
    <row r="309" customFormat="false" ht="14.25" hidden="false" customHeight="true" outlineLevel="0" collapsed="false"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5"/>
      <c r="Y309" s="7"/>
      <c r="Z309" s="3"/>
    </row>
    <row r="310" customFormat="false" ht="14.25" hidden="false" customHeight="true" outlineLevel="0" collapsed="false"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5"/>
      <c r="Y310" s="7"/>
      <c r="Z310" s="3"/>
    </row>
    <row r="311" customFormat="false" ht="14.25" hidden="false" customHeight="true" outlineLevel="0" collapsed="false"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5"/>
      <c r="Y311" s="7"/>
      <c r="Z311" s="3"/>
    </row>
    <row r="312" customFormat="false" ht="14.25" hidden="false" customHeight="true" outlineLevel="0" collapsed="false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5"/>
      <c r="Y312" s="7"/>
      <c r="Z312" s="3"/>
    </row>
    <row r="313" customFormat="false" ht="14.25" hidden="false" customHeight="true" outlineLevel="0" collapsed="false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5"/>
      <c r="Y313" s="7"/>
      <c r="Z313" s="3"/>
    </row>
    <row r="314" customFormat="false" ht="14.25" hidden="false" customHeight="true" outlineLevel="0" collapsed="false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5"/>
      <c r="Y314" s="7"/>
      <c r="Z314" s="3"/>
    </row>
    <row r="315" customFormat="false" ht="14.25" hidden="false" customHeight="true" outlineLevel="0" collapsed="false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5"/>
      <c r="Y315" s="7"/>
      <c r="Z315" s="3"/>
    </row>
    <row r="316" customFormat="false" ht="14.25" hidden="false" customHeight="true" outlineLevel="0" collapsed="false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5"/>
      <c r="Y316" s="7"/>
      <c r="Z316" s="3"/>
    </row>
    <row r="317" customFormat="false" ht="14.25" hidden="false" customHeight="true" outlineLevel="0" collapsed="false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5"/>
      <c r="Y317" s="7"/>
      <c r="Z317" s="3"/>
    </row>
    <row r="318" customFormat="false" ht="14.25" hidden="false" customHeight="true" outlineLevel="0" collapsed="false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5"/>
      <c r="Y318" s="7"/>
      <c r="Z318" s="3"/>
    </row>
    <row r="319" customFormat="false" ht="14.25" hidden="false" customHeight="true" outlineLevel="0" collapsed="false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5"/>
      <c r="Y319" s="7"/>
      <c r="Z319" s="3"/>
    </row>
    <row r="320" customFormat="false" ht="14.25" hidden="false" customHeight="true" outlineLevel="0" collapsed="false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5"/>
      <c r="Y320" s="7"/>
      <c r="Z320" s="3"/>
    </row>
    <row r="321" customFormat="false" ht="14.25" hidden="false" customHeight="true" outlineLevel="0" collapsed="false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5"/>
      <c r="Y321" s="7"/>
      <c r="Z321" s="3"/>
    </row>
    <row r="322" customFormat="false" ht="14.25" hidden="false" customHeight="true" outlineLevel="0" collapsed="false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5"/>
      <c r="Y322" s="7"/>
      <c r="Z322" s="3"/>
    </row>
    <row r="323" customFormat="false" ht="14.25" hidden="false" customHeight="true" outlineLevel="0" collapsed="false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5"/>
      <c r="Y323" s="7"/>
      <c r="Z323" s="3"/>
    </row>
    <row r="324" customFormat="false" ht="14.25" hidden="false" customHeight="true" outlineLevel="0" collapsed="false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5"/>
      <c r="Y324" s="7"/>
      <c r="Z324" s="3"/>
    </row>
    <row r="325" customFormat="false" ht="14.25" hidden="false" customHeight="true" outlineLevel="0" collapsed="false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5"/>
      <c r="Y325" s="7"/>
      <c r="Z325" s="3"/>
    </row>
    <row r="326" customFormat="false" ht="14.25" hidden="false" customHeight="true" outlineLevel="0" collapsed="false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5"/>
      <c r="Y326" s="7"/>
      <c r="Z326" s="3"/>
    </row>
    <row r="327" customFormat="false" ht="14.25" hidden="false" customHeight="true" outlineLevel="0" collapsed="false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5"/>
      <c r="Y327" s="7"/>
      <c r="Z327" s="3"/>
    </row>
    <row r="328" customFormat="false" ht="14.25" hidden="false" customHeight="true" outlineLevel="0" collapsed="false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5"/>
      <c r="Y328" s="7"/>
      <c r="Z328" s="3"/>
    </row>
    <row r="329" customFormat="false" ht="14.25" hidden="false" customHeight="true" outlineLevel="0" collapsed="false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5"/>
      <c r="Y329" s="7"/>
      <c r="Z329" s="3"/>
    </row>
    <row r="330" customFormat="false" ht="14.25" hidden="false" customHeight="true" outlineLevel="0" collapsed="false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5"/>
      <c r="Y330" s="7"/>
      <c r="Z330" s="3"/>
    </row>
    <row r="331" customFormat="false" ht="14.25" hidden="false" customHeight="true" outlineLevel="0" collapsed="false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5"/>
      <c r="Y331" s="7"/>
      <c r="Z331" s="3"/>
    </row>
    <row r="332" customFormat="false" ht="14.25" hidden="false" customHeight="true" outlineLevel="0" collapsed="false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5"/>
      <c r="Y332" s="7"/>
      <c r="Z332" s="3"/>
    </row>
    <row r="333" customFormat="false" ht="14.25" hidden="false" customHeight="true" outlineLevel="0" collapsed="false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5"/>
      <c r="Y333" s="7"/>
      <c r="Z333" s="3"/>
    </row>
    <row r="334" customFormat="false" ht="14.25" hidden="false" customHeight="true" outlineLevel="0" collapsed="false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5"/>
      <c r="Y334" s="7"/>
      <c r="Z334" s="3"/>
    </row>
    <row r="335" customFormat="false" ht="14.25" hidden="false" customHeight="true" outlineLevel="0" collapsed="false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5"/>
      <c r="Y335" s="7"/>
      <c r="Z335" s="3"/>
    </row>
    <row r="336" customFormat="false" ht="14.25" hidden="false" customHeight="true" outlineLevel="0" collapsed="false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5"/>
      <c r="Y336" s="7"/>
      <c r="Z336" s="3"/>
    </row>
    <row r="337" customFormat="false" ht="14.25" hidden="false" customHeight="true" outlineLevel="0" collapsed="false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5"/>
      <c r="Y337" s="7"/>
      <c r="Z337" s="3"/>
    </row>
    <row r="338" customFormat="false" ht="14.25" hidden="false" customHeight="true" outlineLevel="0" collapsed="false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5"/>
      <c r="Y338" s="7"/>
      <c r="Z338" s="3"/>
    </row>
    <row r="339" customFormat="false" ht="14.25" hidden="false" customHeight="true" outlineLevel="0" collapsed="false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5"/>
      <c r="Y339" s="7"/>
      <c r="Z339" s="3"/>
    </row>
    <row r="340" customFormat="false" ht="14.25" hidden="false" customHeight="true" outlineLevel="0" collapsed="false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5"/>
      <c r="Y340" s="7"/>
      <c r="Z340" s="3"/>
    </row>
    <row r="341" customFormat="false" ht="14.25" hidden="false" customHeight="true" outlineLevel="0" collapsed="false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5"/>
      <c r="Y341" s="7"/>
      <c r="Z341" s="3"/>
    </row>
    <row r="342" customFormat="false" ht="14.25" hidden="false" customHeight="true" outlineLevel="0" collapsed="false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5"/>
      <c r="Y342" s="7"/>
      <c r="Z342" s="3"/>
    </row>
    <row r="343" customFormat="false" ht="14.25" hidden="false" customHeight="true" outlineLevel="0" collapsed="false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5"/>
      <c r="Y343" s="7"/>
      <c r="Z343" s="3"/>
    </row>
    <row r="344" customFormat="false" ht="14.25" hidden="false" customHeight="true" outlineLevel="0" collapsed="false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5"/>
      <c r="Y344" s="7"/>
      <c r="Z344" s="3"/>
    </row>
    <row r="345" customFormat="false" ht="14.25" hidden="false" customHeight="true" outlineLevel="0" collapsed="false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5"/>
      <c r="Y345" s="7"/>
      <c r="Z345" s="3"/>
    </row>
    <row r="346" customFormat="false" ht="14.25" hidden="false" customHeight="true" outlineLevel="0" collapsed="false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5"/>
      <c r="Y346" s="7"/>
      <c r="Z346" s="3"/>
    </row>
    <row r="347" customFormat="false" ht="14.25" hidden="false" customHeight="true" outlineLevel="0" collapsed="false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5"/>
      <c r="Y347" s="7"/>
      <c r="Z347" s="3"/>
    </row>
    <row r="348" customFormat="false" ht="14.25" hidden="false" customHeight="true" outlineLevel="0" collapsed="false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5"/>
      <c r="Y348" s="7"/>
      <c r="Z348" s="3"/>
    </row>
    <row r="349" customFormat="false" ht="14.25" hidden="false" customHeight="true" outlineLevel="0" collapsed="false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5"/>
      <c r="Y349" s="7"/>
      <c r="Z349" s="3"/>
    </row>
    <row r="350" customFormat="false" ht="14.25" hidden="false" customHeight="true" outlineLevel="0" collapsed="false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5"/>
      <c r="Y350" s="7"/>
      <c r="Z350" s="3"/>
    </row>
    <row r="351" customFormat="false" ht="14.25" hidden="false" customHeight="true" outlineLevel="0" collapsed="false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5"/>
      <c r="Y351" s="7"/>
      <c r="Z351" s="3"/>
    </row>
    <row r="352" customFormat="false" ht="14.25" hidden="false" customHeight="true" outlineLevel="0" collapsed="false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5"/>
      <c r="Y352" s="7"/>
      <c r="Z352" s="3"/>
    </row>
    <row r="353" customFormat="false" ht="14.25" hidden="false" customHeight="true" outlineLevel="0" collapsed="false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5"/>
      <c r="Y353" s="7"/>
      <c r="Z353" s="3"/>
    </row>
    <row r="354" customFormat="false" ht="14.25" hidden="false" customHeight="true" outlineLevel="0" collapsed="false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5"/>
      <c r="Y354" s="7"/>
      <c r="Z354" s="3"/>
    </row>
    <row r="355" customFormat="false" ht="14.25" hidden="false" customHeight="true" outlineLevel="0" collapsed="false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5"/>
      <c r="Y355" s="7"/>
      <c r="Z355" s="3"/>
    </row>
    <row r="356" customFormat="false" ht="14.25" hidden="false" customHeight="true" outlineLevel="0" collapsed="false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5"/>
      <c r="Y356" s="7"/>
      <c r="Z356" s="3"/>
    </row>
    <row r="357" customFormat="false" ht="14.25" hidden="false" customHeight="true" outlineLevel="0" collapsed="false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5"/>
      <c r="Y357" s="7"/>
      <c r="Z357" s="3"/>
    </row>
    <row r="358" customFormat="false" ht="14.25" hidden="false" customHeight="true" outlineLevel="0" collapsed="false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5"/>
      <c r="Y358" s="7"/>
      <c r="Z358" s="3"/>
    </row>
    <row r="359" customFormat="false" ht="14.25" hidden="false" customHeight="true" outlineLevel="0" collapsed="false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5"/>
      <c r="Y359" s="7"/>
      <c r="Z359" s="3"/>
    </row>
    <row r="360" customFormat="false" ht="14.25" hidden="false" customHeight="true" outlineLevel="0" collapsed="false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5"/>
      <c r="Y360" s="7"/>
      <c r="Z360" s="3"/>
    </row>
    <row r="361" customFormat="false" ht="14.25" hidden="false" customHeight="true" outlineLevel="0" collapsed="false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5"/>
      <c r="Y361" s="7"/>
      <c r="Z361" s="3"/>
    </row>
    <row r="362" customFormat="false" ht="14.25" hidden="false" customHeight="true" outlineLevel="0" collapsed="false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5"/>
      <c r="Y362" s="7"/>
      <c r="Z362" s="3"/>
    </row>
    <row r="363" customFormat="false" ht="14.25" hidden="false" customHeight="true" outlineLevel="0" collapsed="false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5"/>
      <c r="Y363" s="7"/>
      <c r="Z363" s="3"/>
    </row>
    <row r="364" customFormat="false" ht="14.25" hidden="false" customHeight="true" outlineLevel="0" collapsed="false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5"/>
      <c r="Y364" s="7"/>
      <c r="Z364" s="3"/>
    </row>
    <row r="365" customFormat="false" ht="14.25" hidden="false" customHeight="true" outlineLevel="0" collapsed="false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5"/>
      <c r="Y365" s="7"/>
      <c r="Z365" s="3"/>
    </row>
    <row r="366" customFormat="false" ht="14.25" hidden="false" customHeight="true" outlineLevel="0" collapsed="false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5"/>
      <c r="Y366" s="7"/>
      <c r="Z366" s="3"/>
    </row>
    <row r="367" customFormat="false" ht="14.25" hidden="false" customHeight="true" outlineLevel="0" collapsed="false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5"/>
      <c r="Y367" s="7"/>
      <c r="Z367" s="3"/>
    </row>
    <row r="368" customFormat="false" ht="14.25" hidden="false" customHeight="true" outlineLevel="0" collapsed="false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5"/>
      <c r="Y368" s="7"/>
      <c r="Z368" s="3"/>
    </row>
    <row r="369" customFormat="false" ht="14.25" hidden="false" customHeight="true" outlineLevel="0" collapsed="false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5"/>
      <c r="Y369" s="7"/>
      <c r="Z369" s="3"/>
    </row>
    <row r="370" customFormat="false" ht="14.25" hidden="false" customHeight="true" outlineLevel="0" collapsed="false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5"/>
      <c r="Y370" s="7"/>
      <c r="Z370" s="3"/>
    </row>
    <row r="371" customFormat="false" ht="14.25" hidden="false" customHeight="true" outlineLevel="0" collapsed="false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5"/>
      <c r="Y371" s="7"/>
      <c r="Z371" s="3"/>
    </row>
    <row r="372" customFormat="false" ht="14.25" hidden="false" customHeight="true" outlineLevel="0" collapsed="false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5"/>
      <c r="Y372" s="7"/>
      <c r="Z372" s="3"/>
    </row>
    <row r="373" customFormat="false" ht="14.25" hidden="false" customHeight="true" outlineLevel="0" collapsed="false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5"/>
      <c r="Y373" s="7"/>
      <c r="Z373" s="3"/>
    </row>
    <row r="374" customFormat="false" ht="14.25" hidden="false" customHeight="true" outlineLevel="0" collapsed="false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5"/>
      <c r="Y374" s="7"/>
      <c r="Z374" s="3"/>
    </row>
    <row r="375" customFormat="false" ht="14.25" hidden="false" customHeight="true" outlineLevel="0" collapsed="false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5"/>
      <c r="Y375" s="7"/>
      <c r="Z375" s="3"/>
    </row>
    <row r="376" customFormat="false" ht="14.25" hidden="false" customHeight="true" outlineLevel="0" collapsed="false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5"/>
      <c r="Y376" s="7"/>
      <c r="Z376" s="3"/>
    </row>
    <row r="377" customFormat="false" ht="14.25" hidden="false" customHeight="true" outlineLevel="0" collapsed="false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5"/>
      <c r="Y377" s="7"/>
      <c r="Z377" s="3"/>
    </row>
    <row r="378" customFormat="false" ht="14.25" hidden="false" customHeight="true" outlineLevel="0" collapsed="false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5"/>
      <c r="Y378" s="7"/>
      <c r="Z378" s="3"/>
    </row>
    <row r="379" customFormat="false" ht="14.25" hidden="false" customHeight="true" outlineLevel="0" collapsed="false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5"/>
      <c r="Y379" s="7"/>
      <c r="Z379" s="3"/>
    </row>
    <row r="380" customFormat="false" ht="14.25" hidden="false" customHeight="true" outlineLevel="0" collapsed="false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5"/>
      <c r="Y380" s="7"/>
      <c r="Z380" s="3"/>
    </row>
    <row r="381" customFormat="false" ht="14.25" hidden="false" customHeight="true" outlineLevel="0" collapsed="false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5"/>
      <c r="Y381" s="7"/>
      <c r="Z381" s="3"/>
    </row>
    <row r="382" customFormat="false" ht="14.25" hidden="false" customHeight="true" outlineLevel="0" collapsed="false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5"/>
      <c r="Y382" s="7"/>
      <c r="Z382" s="3"/>
    </row>
    <row r="383" customFormat="false" ht="14.25" hidden="false" customHeight="true" outlineLevel="0" collapsed="false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5"/>
      <c r="Y383" s="7"/>
      <c r="Z383" s="3"/>
    </row>
    <row r="384" customFormat="false" ht="14.25" hidden="false" customHeight="true" outlineLevel="0" collapsed="false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5"/>
      <c r="Y384" s="7"/>
      <c r="Z384" s="3"/>
    </row>
    <row r="385" customFormat="false" ht="14.25" hidden="false" customHeight="true" outlineLevel="0" collapsed="false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5"/>
      <c r="Y385" s="7"/>
      <c r="Z385" s="3"/>
    </row>
    <row r="386" customFormat="false" ht="14.25" hidden="false" customHeight="true" outlineLevel="0" collapsed="false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5"/>
      <c r="Y386" s="7"/>
      <c r="Z386" s="3"/>
    </row>
    <row r="387" customFormat="false" ht="14.25" hidden="false" customHeight="true" outlineLevel="0" collapsed="false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5"/>
      <c r="Y387" s="7"/>
      <c r="Z387" s="3"/>
    </row>
    <row r="388" customFormat="false" ht="14.25" hidden="false" customHeight="true" outlineLevel="0" collapsed="false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5"/>
      <c r="Y388" s="7"/>
      <c r="Z388" s="3"/>
    </row>
    <row r="389" customFormat="false" ht="14.25" hidden="false" customHeight="true" outlineLevel="0" collapsed="false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5"/>
      <c r="Y389" s="7"/>
      <c r="Z389" s="3"/>
    </row>
    <row r="390" customFormat="false" ht="14.25" hidden="false" customHeight="true" outlineLevel="0" collapsed="false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5"/>
      <c r="Y390" s="7"/>
      <c r="Z390" s="3"/>
    </row>
    <row r="391" customFormat="false" ht="14.25" hidden="false" customHeight="true" outlineLevel="0" collapsed="false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5"/>
      <c r="Y391" s="7"/>
      <c r="Z391" s="3"/>
    </row>
    <row r="392" customFormat="false" ht="14.25" hidden="false" customHeight="true" outlineLevel="0" collapsed="false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5"/>
      <c r="Y392" s="7"/>
      <c r="Z392" s="3"/>
    </row>
    <row r="393" customFormat="false" ht="14.25" hidden="false" customHeight="true" outlineLevel="0" collapsed="false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5"/>
      <c r="Y393" s="7"/>
      <c r="Z393" s="3"/>
    </row>
    <row r="394" customFormat="false" ht="14.25" hidden="false" customHeight="true" outlineLevel="0" collapsed="false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5"/>
      <c r="Y394" s="7"/>
      <c r="Z394" s="3"/>
    </row>
    <row r="395" customFormat="false" ht="14.25" hidden="false" customHeight="true" outlineLevel="0" collapsed="false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5"/>
      <c r="Y395" s="7"/>
      <c r="Z395" s="3"/>
    </row>
    <row r="396" customFormat="false" ht="14.25" hidden="false" customHeight="true" outlineLevel="0" collapsed="false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5"/>
      <c r="Y396" s="7"/>
      <c r="Z396" s="3"/>
    </row>
    <row r="397" customFormat="false" ht="14.25" hidden="false" customHeight="true" outlineLevel="0" collapsed="false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5"/>
      <c r="Y397" s="7"/>
      <c r="Z397" s="3"/>
    </row>
    <row r="398" customFormat="false" ht="14.25" hidden="false" customHeight="true" outlineLevel="0" collapsed="false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5"/>
      <c r="Y398" s="7"/>
      <c r="Z398" s="3"/>
    </row>
    <row r="399" customFormat="false" ht="14.25" hidden="false" customHeight="true" outlineLevel="0" collapsed="false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5"/>
      <c r="Y399" s="7"/>
      <c r="Z399" s="3"/>
    </row>
    <row r="400" customFormat="false" ht="14.25" hidden="false" customHeight="true" outlineLevel="0" collapsed="false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5"/>
      <c r="Y400" s="7"/>
      <c r="Z400" s="3"/>
    </row>
    <row r="401" customFormat="false" ht="14.25" hidden="false" customHeight="true" outlineLevel="0" collapsed="false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5"/>
      <c r="Y401" s="7"/>
      <c r="Z401" s="3"/>
    </row>
    <row r="402" customFormat="false" ht="14.25" hidden="false" customHeight="true" outlineLevel="0" collapsed="false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5"/>
      <c r="Y402" s="7"/>
      <c r="Z402" s="3"/>
    </row>
    <row r="403" customFormat="false" ht="14.25" hidden="false" customHeight="true" outlineLevel="0" collapsed="false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5"/>
      <c r="Y403" s="7"/>
      <c r="Z403" s="3"/>
    </row>
    <row r="404" customFormat="false" ht="14.25" hidden="false" customHeight="true" outlineLevel="0" collapsed="false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5"/>
      <c r="Y404" s="7"/>
      <c r="Z404" s="3"/>
    </row>
    <row r="405" customFormat="false" ht="14.25" hidden="false" customHeight="true" outlineLevel="0" collapsed="false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5"/>
      <c r="Y405" s="7"/>
      <c r="Z405" s="3"/>
    </row>
    <row r="406" customFormat="false" ht="14.25" hidden="false" customHeight="true" outlineLevel="0" collapsed="false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5"/>
      <c r="Y406" s="7"/>
      <c r="Z406" s="3"/>
    </row>
    <row r="407" customFormat="false" ht="14.25" hidden="false" customHeight="true" outlineLevel="0" collapsed="false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5"/>
      <c r="Y407" s="7"/>
      <c r="Z407" s="3"/>
    </row>
    <row r="408" customFormat="false" ht="14.25" hidden="false" customHeight="true" outlineLevel="0" collapsed="false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5"/>
      <c r="Y408" s="7"/>
      <c r="Z408" s="3"/>
    </row>
    <row r="409" customFormat="false" ht="14.25" hidden="false" customHeight="true" outlineLevel="0" collapsed="false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/>
      <c r="Y409" s="7"/>
      <c r="Z409" s="3"/>
    </row>
    <row r="410" customFormat="false" ht="14.25" hidden="false" customHeight="true" outlineLevel="0" collapsed="false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5"/>
      <c r="Y410" s="7"/>
      <c r="Z410" s="3"/>
    </row>
    <row r="411" customFormat="false" ht="14.25" hidden="false" customHeight="true" outlineLevel="0" collapsed="false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5"/>
      <c r="Y411" s="7"/>
      <c r="Z411" s="3"/>
    </row>
    <row r="412" customFormat="false" ht="14.25" hidden="false" customHeight="true" outlineLevel="0" collapsed="false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5"/>
      <c r="Y412" s="7"/>
      <c r="Z412" s="3"/>
    </row>
    <row r="413" customFormat="false" ht="14.25" hidden="false" customHeight="true" outlineLevel="0" collapsed="false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5"/>
      <c r="Y413" s="7"/>
      <c r="Z413" s="3"/>
    </row>
    <row r="414" customFormat="false" ht="14.25" hidden="false" customHeight="true" outlineLevel="0" collapsed="false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5"/>
      <c r="Y414" s="7"/>
      <c r="Z414" s="3"/>
    </row>
    <row r="415" customFormat="false" ht="14.25" hidden="false" customHeight="true" outlineLevel="0" collapsed="false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5"/>
      <c r="Y415" s="7"/>
      <c r="Z415" s="3"/>
    </row>
    <row r="416" customFormat="false" ht="14.25" hidden="false" customHeight="true" outlineLevel="0" collapsed="false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5"/>
      <c r="Y416" s="7"/>
      <c r="Z416" s="3"/>
    </row>
    <row r="417" customFormat="false" ht="14.25" hidden="false" customHeight="true" outlineLevel="0" collapsed="false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5"/>
      <c r="Y417" s="7"/>
      <c r="Z417" s="3"/>
    </row>
    <row r="418" customFormat="false" ht="14.25" hidden="false" customHeight="true" outlineLevel="0" collapsed="false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5"/>
      <c r="Y418" s="7"/>
      <c r="Z418" s="3"/>
    </row>
    <row r="419" customFormat="false" ht="14.25" hidden="false" customHeight="true" outlineLevel="0" collapsed="false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5"/>
      <c r="Y419" s="7"/>
      <c r="Z419" s="3"/>
    </row>
    <row r="420" customFormat="false" ht="14.25" hidden="false" customHeight="true" outlineLevel="0" collapsed="false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5"/>
      <c r="Y420" s="7"/>
      <c r="Z420" s="3"/>
    </row>
    <row r="421" customFormat="false" ht="14.25" hidden="false" customHeight="true" outlineLevel="0" collapsed="false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5"/>
      <c r="Y421" s="7"/>
      <c r="Z421" s="3"/>
    </row>
    <row r="422" customFormat="false" ht="14.25" hidden="false" customHeight="true" outlineLevel="0" collapsed="false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5"/>
      <c r="Y422" s="7"/>
      <c r="Z422" s="3"/>
    </row>
    <row r="423" customFormat="false" ht="14.25" hidden="false" customHeight="true" outlineLevel="0" collapsed="false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5"/>
      <c r="Y423" s="7"/>
      <c r="Z423" s="3"/>
    </row>
    <row r="424" customFormat="false" ht="14.25" hidden="false" customHeight="true" outlineLevel="0" collapsed="false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5"/>
      <c r="Y424" s="7"/>
      <c r="Z424" s="3"/>
    </row>
    <row r="425" customFormat="false" ht="14.25" hidden="false" customHeight="true" outlineLevel="0" collapsed="false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5"/>
      <c r="Y425" s="7"/>
      <c r="Z425" s="3"/>
    </row>
    <row r="426" customFormat="false" ht="14.25" hidden="false" customHeight="true" outlineLevel="0" collapsed="false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5"/>
      <c r="Y426" s="7"/>
      <c r="Z426" s="3"/>
    </row>
    <row r="427" customFormat="false" ht="14.25" hidden="false" customHeight="true" outlineLevel="0" collapsed="false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5"/>
      <c r="Y427" s="7"/>
      <c r="Z427" s="3"/>
    </row>
    <row r="428" customFormat="false" ht="14.25" hidden="false" customHeight="true" outlineLevel="0" collapsed="false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5"/>
      <c r="Y428" s="7"/>
      <c r="Z428" s="3"/>
    </row>
    <row r="429" customFormat="false" ht="14.25" hidden="false" customHeight="true" outlineLevel="0" collapsed="false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5"/>
      <c r="Y429" s="7"/>
      <c r="Z429" s="3"/>
    </row>
    <row r="430" customFormat="false" ht="14.25" hidden="false" customHeight="true" outlineLevel="0" collapsed="false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5"/>
      <c r="Y430" s="7"/>
      <c r="Z430" s="3"/>
    </row>
    <row r="431" customFormat="false" ht="14.25" hidden="false" customHeight="true" outlineLevel="0" collapsed="false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5"/>
      <c r="Y431" s="7"/>
      <c r="Z431" s="3"/>
    </row>
    <row r="432" customFormat="false" ht="14.25" hidden="false" customHeight="true" outlineLevel="0" collapsed="false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5"/>
      <c r="Y432" s="7"/>
      <c r="Z432" s="3"/>
    </row>
    <row r="433" customFormat="false" ht="14.25" hidden="false" customHeight="true" outlineLevel="0" collapsed="false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5"/>
      <c r="Y433" s="7"/>
      <c r="Z433" s="3"/>
    </row>
    <row r="434" customFormat="false" ht="14.25" hidden="false" customHeight="true" outlineLevel="0" collapsed="false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5"/>
      <c r="Y434" s="7"/>
      <c r="Z434" s="3"/>
    </row>
    <row r="435" customFormat="false" ht="14.25" hidden="false" customHeight="true" outlineLevel="0" collapsed="false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5"/>
      <c r="Y435" s="7"/>
      <c r="Z435" s="3"/>
    </row>
    <row r="436" customFormat="false" ht="14.25" hidden="false" customHeight="true" outlineLevel="0" collapsed="false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5"/>
      <c r="Y436" s="7"/>
      <c r="Z436" s="3"/>
    </row>
    <row r="437" customFormat="false" ht="14.25" hidden="false" customHeight="true" outlineLevel="0" collapsed="false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5"/>
      <c r="Y437" s="7"/>
      <c r="Z437" s="3"/>
    </row>
    <row r="438" customFormat="false" ht="14.25" hidden="false" customHeight="true" outlineLevel="0" collapsed="false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5"/>
      <c r="Y438" s="7"/>
      <c r="Z438" s="3"/>
    </row>
    <row r="439" customFormat="false" ht="14.25" hidden="false" customHeight="true" outlineLevel="0" collapsed="false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5"/>
      <c r="Y439" s="7"/>
      <c r="Z439" s="3"/>
    </row>
    <row r="440" customFormat="false" ht="14.25" hidden="false" customHeight="true" outlineLevel="0" collapsed="false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5"/>
      <c r="Y440" s="7"/>
      <c r="Z440" s="3"/>
    </row>
    <row r="441" customFormat="false" ht="14.25" hidden="false" customHeight="true" outlineLevel="0" collapsed="false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5"/>
      <c r="Y441" s="7"/>
      <c r="Z441" s="3"/>
    </row>
    <row r="442" customFormat="false" ht="14.25" hidden="false" customHeight="true" outlineLevel="0" collapsed="false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5"/>
      <c r="Y442" s="7"/>
      <c r="Z442" s="3"/>
    </row>
    <row r="443" customFormat="false" ht="14.25" hidden="false" customHeight="true" outlineLevel="0" collapsed="false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5"/>
      <c r="Y443" s="7"/>
      <c r="Z443" s="3"/>
    </row>
    <row r="444" customFormat="false" ht="14.25" hidden="false" customHeight="true" outlineLevel="0" collapsed="false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5"/>
      <c r="Y444" s="7"/>
      <c r="Z444" s="3"/>
    </row>
    <row r="445" customFormat="false" ht="14.25" hidden="false" customHeight="true" outlineLevel="0" collapsed="false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5"/>
      <c r="Y445" s="7"/>
      <c r="Z445" s="3"/>
    </row>
    <row r="446" customFormat="false" ht="14.25" hidden="false" customHeight="true" outlineLevel="0" collapsed="false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5"/>
      <c r="Y446" s="7"/>
      <c r="Z446" s="3"/>
    </row>
    <row r="447" customFormat="false" ht="14.25" hidden="false" customHeight="true" outlineLevel="0" collapsed="false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5"/>
      <c r="Y447" s="7"/>
      <c r="Z447" s="3"/>
    </row>
    <row r="448" customFormat="false" ht="14.25" hidden="false" customHeight="true" outlineLevel="0" collapsed="false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5"/>
      <c r="Y448" s="7"/>
      <c r="Z448" s="3"/>
    </row>
    <row r="449" customFormat="false" ht="14.25" hidden="false" customHeight="true" outlineLevel="0" collapsed="false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5"/>
      <c r="Y449" s="7"/>
      <c r="Z449" s="3"/>
    </row>
    <row r="450" customFormat="false" ht="14.25" hidden="false" customHeight="true" outlineLevel="0" collapsed="false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5"/>
      <c r="Y450" s="7"/>
      <c r="Z450" s="3"/>
    </row>
    <row r="451" customFormat="false" ht="14.25" hidden="false" customHeight="true" outlineLevel="0" collapsed="false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5"/>
      <c r="Y451" s="7"/>
      <c r="Z451" s="3"/>
    </row>
    <row r="452" customFormat="false" ht="14.25" hidden="false" customHeight="true" outlineLevel="0" collapsed="false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5"/>
      <c r="Y452" s="7"/>
      <c r="Z452" s="3"/>
    </row>
    <row r="453" customFormat="false" ht="14.25" hidden="false" customHeight="true" outlineLevel="0" collapsed="false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5"/>
      <c r="Y453" s="7"/>
      <c r="Z453" s="3"/>
    </row>
    <row r="454" customFormat="false" ht="14.25" hidden="false" customHeight="true" outlineLevel="0" collapsed="false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5"/>
      <c r="Y454" s="7"/>
      <c r="Z454" s="3"/>
    </row>
    <row r="455" customFormat="false" ht="14.25" hidden="false" customHeight="true" outlineLevel="0" collapsed="false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5"/>
      <c r="Y455" s="7"/>
      <c r="Z455" s="3"/>
    </row>
    <row r="456" customFormat="false" ht="14.25" hidden="false" customHeight="true" outlineLevel="0" collapsed="false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5"/>
      <c r="Y456" s="7"/>
      <c r="Z456" s="3"/>
    </row>
    <row r="457" customFormat="false" ht="14.25" hidden="false" customHeight="true" outlineLevel="0" collapsed="false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5"/>
      <c r="Y457" s="7"/>
      <c r="Z457" s="3"/>
    </row>
    <row r="458" customFormat="false" ht="14.25" hidden="false" customHeight="true" outlineLevel="0" collapsed="false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5"/>
      <c r="Y458" s="7"/>
      <c r="Z458" s="3"/>
    </row>
    <row r="459" customFormat="false" ht="14.25" hidden="false" customHeight="true" outlineLevel="0" collapsed="false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5"/>
      <c r="Y459" s="7"/>
      <c r="Z459" s="3"/>
    </row>
    <row r="460" customFormat="false" ht="14.25" hidden="false" customHeight="true" outlineLevel="0" collapsed="false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5"/>
      <c r="Y460" s="7"/>
      <c r="Z460" s="3"/>
    </row>
    <row r="461" customFormat="false" ht="14.25" hidden="false" customHeight="true" outlineLevel="0" collapsed="false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5"/>
      <c r="Y461" s="7"/>
      <c r="Z461" s="3"/>
    </row>
    <row r="462" customFormat="false" ht="14.25" hidden="false" customHeight="true" outlineLevel="0" collapsed="false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5"/>
      <c r="Y462" s="7"/>
      <c r="Z462" s="3"/>
    </row>
    <row r="463" customFormat="false" ht="14.25" hidden="false" customHeight="true" outlineLevel="0" collapsed="false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5"/>
      <c r="Y463" s="7"/>
      <c r="Z463" s="3"/>
    </row>
    <row r="464" customFormat="false" ht="14.25" hidden="false" customHeight="true" outlineLevel="0" collapsed="false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5"/>
      <c r="Y464" s="7"/>
      <c r="Z464" s="3"/>
    </row>
    <row r="465" customFormat="false" ht="14.25" hidden="false" customHeight="true" outlineLevel="0" collapsed="false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5"/>
      <c r="Y465" s="7"/>
      <c r="Z465" s="3"/>
    </row>
    <row r="466" customFormat="false" ht="14.25" hidden="false" customHeight="true" outlineLevel="0" collapsed="false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5"/>
      <c r="Y466" s="7"/>
      <c r="Z466" s="3"/>
    </row>
    <row r="467" customFormat="false" ht="14.25" hidden="false" customHeight="true" outlineLevel="0" collapsed="false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5"/>
      <c r="Y467" s="7"/>
      <c r="Z467" s="3"/>
    </row>
    <row r="468" customFormat="false" ht="14.25" hidden="false" customHeight="true" outlineLevel="0" collapsed="false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5"/>
      <c r="Y468" s="7"/>
      <c r="Z468" s="3"/>
    </row>
    <row r="469" customFormat="false" ht="14.25" hidden="false" customHeight="true" outlineLevel="0" collapsed="false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5"/>
      <c r="Y469" s="7"/>
      <c r="Z469" s="3"/>
    </row>
    <row r="470" customFormat="false" ht="14.25" hidden="false" customHeight="true" outlineLevel="0" collapsed="false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5"/>
      <c r="Y470" s="7"/>
      <c r="Z470" s="3"/>
    </row>
    <row r="471" customFormat="false" ht="14.25" hidden="false" customHeight="true" outlineLevel="0" collapsed="false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5"/>
      <c r="Y471" s="7"/>
      <c r="Z471" s="3"/>
    </row>
    <row r="472" customFormat="false" ht="14.25" hidden="false" customHeight="true" outlineLevel="0" collapsed="false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5"/>
      <c r="Y472" s="7"/>
      <c r="Z472" s="3"/>
    </row>
    <row r="473" customFormat="false" ht="14.25" hidden="false" customHeight="true" outlineLevel="0" collapsed="false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5"/>
      <c r="Y473" s="7"/>
      <c r="Z473" s="3"/>
    </row>
    <row r="474" customFormat="false" ht="14.25" hidden="false" customHeight="true" outlineLevel="0" collapsed="false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5"/>
      <c r="Y474" s="7"/>
      <c r="Z474" s="3"/>
    </row>
    <row r="475" customFormat="false" ht="14.25" hidden="false" customHeight="true" outlineLevel="0" collapsed="false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5"/>
      <c r="Y475" s="7"/>
      <c r="Z475" s="3"/>
    </row>
    <row r="476" customFormat="false" ht="14.25" hidden="false" customHeight="true" outlineLevel="0" collapsed="false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5"/>
      <c r="Y476" s="7"/>
      <c r="Z476" s="3"/>
    </row>
    <row r="477" customFormat="false" ht="14.25" hidden="false" customHeight="true" outlineLevel="0" collapsed="false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5"/>
      <c r="Y477" s="7"/>
      <c r="Z477" s="3"/>
    </row>
    <row r="478" customFormat="false" ht="14.25" hidden="false" customHeight="true" outlineLevel="0" collapsed="false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5"/>
      <c r="Y478" s="7"/>
      <c r="Z478" s="3"/>
    </row>
    <row r="479" customFormat="false" ht="14.25" hidden="false" customHeight="true" outlineLevel="0" collapsed="false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5"/>
      <c r="Y479" s="7"/>
      <c r="Z479" s="3"/>
    </row>
    <row r="480" customFormat="false" ht="14.25" hidden="false" customHeight="true" outlineLevel="0" collapsed="false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5"/>
      <c r="Y480" s="7"/>
      <c r="Z480" s="3"/>
    </row>
    <row r="481" customFormat="false" ht="14.25" hidden="false" customHeight="true" outlineLevel="0" collapsed="false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5"/>
      <c r="Y481" s="7"/>
      <c r="Z481" s="3"/>
    </row>
    <row r="482" customFormat="false" ht="14.25" hidden="false" customHeight="true" outlineLevel="0" collapsed="false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5"/>
      <c r="Y482" s="7"/>
      <c r="Z482" s="3"/>
    </row>
    <row r="483" customFormat="false" ht="14.25" hidden="false" customHeight="true" outlineLevel="0" collapsed="false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5"/>
      <c r="Y483" s="7"/>
      <c r="Z483" s="3"/>
    </row>
    <row r="484" customFormat="false" ht="14.25" hidden="false" customHeight="true" outlineLevel="0" collapsed="false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5"/>
      <c r="Y484" s="7"/>
      <c r="Z484" s="3"/>
    </row>
    <row r="485" customFormat="false" ht="14.25" hidden="false" customHeight="true" outlineLevel="0" collapsed="false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5"/>
      <c r="Y485" s="7"/>
      <c r="Z485" s="3"/>
    </row>
    <row r="486" customFormat="false" ht="14.25" hidden="false" customHeight="true" outlineLevel="0" collapsed="false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5"/>
      <c r="Y486" s="7"/>
      <c r="Z486" s="3"/>
    </row>
    <row r="487" customFormat="false" ht="14.25" hidden="false" customHeight="true" outlineLevel="0" collapsed="false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5"/>
      <c r="Y487" s="7"/>
      <c r="Z487" s="3"/>
    </row>
    <row r="488" customFormat="false" ht="14.25" hidden="false" customHeight="true" outlineLevel="0" collapsed="false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5"/>
      <c r="Y488" s="7"/>
      <c r="Z488" s="3"/>
    </row>
    <row r="489" customFormat="false" ht="14.25" hidden="false" customHeight="true" outlineLevel="0" collapsed="false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5"/>
      <c r="Y489" s="7"/>
      <c r="Z489" s="3"/>
    </row>
    <row r="490" customFormat="false" ht="14.25" hidden="false" customHeight="true" outlineLevel="0" collapsed="false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5"/>
      <c r="Y490" s="7"/>
      <c r="Z490" s="3"/>
    </row>
    <row r="491" customFormat="false" ht="14.25" hidden="false" customHeight="true" outlineLevel="0" collapsed="false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5"/>
      <c r="Y491" s="7"/>
      <c r="Z491" s="3"/>
    </row>
    <row r="492" customFormat="false" ht="14.25" hidden="false" customHeight="true" outlineLevel="0" collapsed="false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5"/>
      <c r="Y492" s="7"/>
      <c r="Z492" s="3"/>
    </row>
    <row r="493" customFormat="false" ht="14.25" hidden="false" customHeight="true" outlineLevel="0" collapsed="false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5"/>
      <c r="Y493" s="7"/>
      <c r="Z493" s="3"/>
    </row>
    <row r="494" customFormat="false" ht="14.25" hidden="false" customHeight="true" outlineLevel="0" collapsed="false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5"/>
      <c r="Y494" s="7"/>
      <c r="Z494" s="3"/>
    </row>
    <row r="495" customFormat="false" ht="14.25" hidden="false" customHeight="true" outlineLevel="0" collapsed="false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5"/>
      <c r="Y495" s="7"/>
      <c r="Z495" s="3"/>
    </row>
    <row r="496" customFormat="false" ht="14.25" hidden="false" customHeight="true" outlineLevel="0" collapsed="false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5"/>
      <c r="Y496" s="7"/>
      <c r="Z496" s="3"/>
    </row>
    <row r="497" customFormat="false" ht="14.25" hidden="false" customHeight="true" outlineLevel="0" collapsed="false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5"/>
      <c r="Y497" s="7"/>
      <c r="Z497" s="3"/>
    </row>
    <row r="498" customFormat="false" ht="14.25" hidden="false" customHeight="true" outlineLevel="0" collapsed="false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5"/>
      <c r="Y498" s="7"/>
      <c r="Z498" s="3"/>
    </row>
    <row r="499" customFormat="false" ht="14.25" hidden="false" customHeight="true" outlineLevel="0" collapsed="false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5"/>
      <c r="Y499" s="7"/>
      <c r="Z499" s="3"/>
    </row>
    <row r="500" customFormat="false" ht="14.25" hidden="false" customHeight="true" outlineLevel="0" collapsed="false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5"/>
      <c r="Y500" s="7"/>
      <c r="Z500" s="3"/>
    </row>
    <row r="501" customFormat="false" ht="14.25" hidden="false" customHeight="true" outlineLevel="0" collapsed="false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5"/>
      <c r="Y501" s="7"/>
      <c r="Z501" s="3"/>
    </row>
    <row r="502" customFormat="false" ht="14.25" hidden="false" customHeight="true" outlineLevel="0" collapsed="false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5"/>
      <c r="Y502" s="7"/>
      <c r="Z502" s="3"/>
    </row>
    <row r="503" customFormat="false" ht="14.25" hidden="false" customHeight="true" outlineLevel="0" collapsed="false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5"/>
      <c r="Y503" s="7"/>
      <c r="Z503" s="3"/>
    </row>
    <row r="504" customFormat="false" ht="14.25" hidden="false" customHeight="true" outlineLevel="0" collapsed="false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5"/>
      <c r="Y504" s="7"/>
      <c r="Z504" s="3"/>
    </row>
    <row r="505" customFormat="false" ht="14.25" hidden="false" customHeight="true" outlineLevel="0" collapsed="false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5"/>
      <c r="Y505" s="7"/>
      <c r="Z505" s="3"/>
    </row>
    <row r="506" customFormat="false" ht="14.25" hidden="false" customHeight="true" outlineLevel="0" collapsed="false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5"/>
      <c r="Y506" s="7"/>
      <c r="Z506" s="3"/>
    </row>
    <row r="507" customFormat="false" ht="14.25" hidden="false" customHeight="true" outlineLevel="0" collapsed="false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5"/>
      <c r="Y507" s="7"/>
      <c r="Z507" s="3"/>
    </row>
    <row r="508" customFormat="false" ht="14.25" hidden="false" customHeight="true" outlineLevel="0" collapsed="false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5"/>
      <c r="Y508" s="7"/>
      <c r="Z508" s="3"/>
    </row>
    <row r="509" customFormat="false" ht="14.25" hidden="false" customHeight="true" outlineLevel="0" collapsed="false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5"/>
      <c r="Y509" s="7"/>
      <c r="Z509" s="3"/>
    </row>
    <row r="510" customFormat="false" ht="14.25" hidden="false" customHeight="true" outlineLevel="0" collapsed="false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/>
      <c r="Y510" s="7"/>
      <c r="Z510" s="3"/>
    </row>
    <row r="511" customFormat="false" ht="14.25" hidden="false" customHeight="true" outlineLevel="0" collapsed="false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5"/>
      <c r="Y511" s="7"/>
      <c r="Z511" s="3"/>
    </row>
    <row r="512" customFormat="false" ht="14.25" hidden="false" customHeight="true" outlineLevel="0" collapsed="false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5"/>
      <c r="Y512" s="7"/>
      <c r="Z512" s="3"/>
    </row>
    <row r="513" customFormat="false" ht="14.25" hidden="false" customHeight="true" outlineLevel="0" collapsed="false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5"/>
      <c r="Y513" s="7"/>
      <c r="Z513" s="3"/>
    </row>
    <row r="514" customFormat="false" ht="14.25" hidden="false" customHeight="true" outlineLevel="0" collapsed="false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5"/>
      <c r="Y514" s="7"/>
      <c r="Z514" s="3"/>
    </row>
    <row r="515" customFormat="false" ht="14.25" hidden="false" customHeight="true" outlineLevel="0" collapsed="false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5"/>
      <c r="Y515" s="7"/>
      <c r="Z515" s="3"/>
    </row>
    <row r="516" customFormat="false" ht="14.25" hidden="false" customHeight="true" outlineLevel="0" collapsed="false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5"/>
      <c r="Y516" s="7"/>
      <c r="Z516" s="3"/>
    </row>
    <row r="517" customFormat="false" ht="14.25" hidden="false" customHeight="true" outlineLevel="0" collapsed="false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5"/>
      <c r="Y517" s="7"/>
      <c r="Z517" s="3"/>
    </row>
    <row r="518" customFormat="false" ht="14.25" hidden="false" customHeight="true" outlineLevel="0" collapsed="false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5"/>
      <c r="Y518" s="7"/>
      <c r="Z518" s="3"/>
    </row>
    <row r="519" customFormat="false" ht="14.25" hidden="false" customHeight="true" outlineLevel="0" collapsed="false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5"/>
      <c r="Y519" s="7"/>
      <c r="Z519" s="3"/>
    </row>
    <row r="520" customFormat="false" ht="14.25" hidden="false" customHeight="true" outlineLevel="0" collapsed="false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5"/>
      <c r="Y520" s="7"/>
      <c r="Z520" s="3"/>
    </row>
    <row r="521" customFormat="false" ht="14.25" hidden="false" customHeight="true" outlineLevel="0" collapsed="false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5"/>
      <c r="Y521" s="7"/>
      <c r="Z521" s="3"/>
    </row>
    <row r="522" customFormat="false" ht="14.25" hidden="false" customHeight="true" outlineLevel="0" collapsed="false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5"/>
      <c r="Y522" s="7"/>
      <c r="Z522" s="3"/>
    </row>
    <row r="523" customFormat="false" ht="14.25" hidden="false" customHeight="true" outlineLevel="0" collapsed="false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5"/>
      <c r="Y523" s="7"/>
      <c r="Z523" s="3"/>
    </row>
    <row r="524" customFormat="false" ht="14.25" hidden="false" customHeight="true" outlineLevel="0" collapsed="false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5"/>
      <c r="Y524" s="7"/>
      <c r="Z524" s="3"/>
    </row>
    <row r="525" customFormat="false" ht="14.25" hidden="false" customHeight="true" outlineLevel="0" collapsed="false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5"/>
      <c r="Y525" s="7"/>
      <c r="Z525" s="3"/>
    </row>
    <row r="526" customFormat="false" ht="14.25" hidden="false" customHeight="true" outlineLevel="0" collapsed="false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5"/>
      <c r="Y526" s="7"/>
      <c r="Z526" s="3"/>
    </row>
    <row r="527" customFormat="false" ht="14.25" hidden="false" customHeight="true" outlineLevel="0" collapsed="false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5"/>
      <c r="Y527" s="7"/>
      <c r="Z527" s="3"/>
    </row>
    <row r="528" customFormat="false" ht="14.25" hidden="false" customHeight="true" outlineLevel="0" collapsed="false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5"/>
      <c r="Y528" s="7"/>
      <c r="Z528" s="3"/>
    </row>
    <row r="529" customFormat="false" ht="14.25" hidden="false" customHeight="true" outlineLevel="0" collapsed="false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5"/>
      <c r="Y529" s="7"/>
      <c r="Z529" s="3"/>
    </row>
    <row r="530" customFormat="false" ht="14.25" hidden="false" customHeight="true" outlineLevel="0" collapsed="false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5"/>
      <c r="Y530" s="7"/>
      <c r="Z530" s="3"/>
    </row>
    <row r="531" customFormat="false" ht="14.25" hidden="false" customHeight="true" outlineLevel="0" collapsed="false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5"/>
      <c r="Y531" s="7"/>
      <c r="Z531" s="3"/>
    </row>
    <row r="532" customFormat="false" ht="14.25" hidden="false" customHeight="true" outlineLevel="0" collapsed="false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5"/>
      <c r="Y532" s="7"/>
      <c r="Z532" s="3"/>
    </row>
    <row r="533" customFormat="false" ht="14.25" hidden="false" customHeight="true" outlineLevel="0" collapsed="false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5"/>
      <c r="Y533" s="7"/>
      <c r="Z533" s="3"/>
    </row>
    <row r="534" customFormat="false" ht="14.25" hidden="false" customHeight="true" outlineLevel="0" collapsed="false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5"/>
      <c r="Y534" s="7"/>
      <c r="Z534" s="3"/>
    </row>
    <row r="535" customFormat="false" ht="14.25" hidden="false" customHeight="true" outlineLevel="0" collapsed="false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5"/>
      <c r="Y535" s="7"/>
      <c r="Z535" s="3"/>
    </row>
    <row r="536" customFormat="false" ht="14.25" hidden="false" customHeight="true" outlineLevel="0" collapsed="false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5"/>
      <c r="Y536" s="7"/>
      <c r="Z536" s="3"/>
    </row>
    <row r="537" customFormat="false" ht="14.25" hidden="false" customHeight="true" outlineLevel="0" collapsed="false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5"/>
      <c r="Y537" s="7"/>
      <c r="Z537" s="3"/>
    </row>
    <row r="538" customFormat="false" ht="14.25" hidden="false" customHeight="true" outlineLevel="0" collapsed="false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5"/>
      <c r="Y538" s="7"/>
      <c r="Z538" s="3"/>
    </row>
    <row r="539" customFormat="false" ht="14.25" hidden="false" customHeight="true" outlineLevel="0" collapsed="false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5"/>
      <c r="Y539" s="7"/>
      <c r="Z539" s="3"/>
    </row>
    <row r="540" customFormat="false" ht="14.25" hidden="false" customHeight="true" outlineLevel="0" collapsed="false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5"/>
      <c r="Y540" s="7"/>
      <c r="Z540" s="3"/>
    </row>
    <row r="541" customFormat="false" ht="14.25" hidden="false" customHeight="true" outlineLevel="0" collapsed="false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5"/>
      <c r="Y541" s="7"/>
      <c r="Z541" s="3"/>
    </row>
    <row r="542" customFormat="false" ht="14.25" hidden="false" customHeight="true" outlineLevel="0" collapsed="false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5"/>
      <c r="Y542" s="7"/>
      <c r="Z542" s="3"/>
    </row>
    <row r="543" customFormat="false" ht="14.25" hidden="false" customHeight="true" outlineLevel="0" collapsed="false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5"/>
      <c r="Y543" s="7"/>
      <c r="Z543" s="3"/>
    </row>
    <row r="544" customFormat="false" ht="14.25" hidden="false" customHeight="true" outlineLevel="0" collapsed="false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5"/>
      <c r="Y544" s="7"/>
      <c r="Z544" s="3"/>
    </row>
    <row r="545" customFormat="false" ht="14.25" hidden="false" customHeight="true" outlineLevel="0" collapsed="false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5"/>
      <c r="Y545" s="7"/>
      <c r="Z545" s="3"/>
    </row>
    <row r="546" customFormat="false" ht="14.25" hidden="false" customHeight="true" outlineLevel="0" collapsed="false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5"/>
      <c r="Y546" s="7"/>
      <c r="Z546" s="3"/>
    </row>
    <row r="547" customFormat="false" ht="14.25" hidden="false" customHeight="true" outlineLevel="0" collapsed="false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5"/>
      <c r="Y547" s="7"/>
      <c r="Z547" s="3"/>
    </row>
    <row r="548" customFormat="false" ht="14.25" hidden="false" customHeight="true" outlineLevel="0" collapsed="false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5"/>
      <c r="Y548" s="7"/>
      <c r="Z548" s="3"/>
    </row>
    <row r="549" customFormat="false" ht="14.25" hidden="false" customHeight="true" outlineLevel="0" collapsed="false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5"/>
      <c r="Y549" s="7"/>
      <c r="Z549" s="3"/>
    </row>
    <row r="550" customFormat="false" ht="14.25" hidden="false" customHeight="true" outlineLevel="0" collapsed="false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5"/>
      <c r="Y550" s="7"/>
      <c r="Z550" s="3"/>
    </row>
    <row r="551" customFormat="false" ht="14.25" hidden="false" customHeight="true" outlineLevel="0" collapsed="false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5"/>
      <c r="Y551" s="7"/>
      <c r="Z551" s="3"/>
    </row>
    <row r="552" customFormat="false" ht="14.25" hidden="false" customHeight="true" outlineLevel="0" collapsed="false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5"/>
      <c r="Y552" s="7"/>
      <c r="Z552" s="3"/>
    </row>
    <row r="553" customFormat="false" ht="14.25" hidden="false" customHeight="true" outlineLevel="0" collapsed="false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5"/>
      <c r="Y553" s="7"/>
      <c r="Z553" s="3"/>
    </row>
    <row r="554" customFormat="false" ht="14.25" hidden="false" customHeight="true" outlineLevel="0" collapsed="false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5"/>
      <c r="Y554" s="7"/>
      <c r="Z554" s="3"/>
    </row>
    <row r="555" customFormat="false" ht="14.25" hidden="false" customHeight="true" outlineLevel="0" collapsed="false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5"/>
      <c r="Y555" s="7"/>
      <c r="Z555" s="3"/>
    </row>
    <row r="556" customFormat="false" ht="14.25" hidden="false" customHeight="true" outlineLevel="0" collapsed="false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5"/>
      <c r="Y556" s="7"/>
      <c r="Z556" s="3"/>
    </row>
    <row r="557" customFormat="false" ht="14.25" hidden="false" customHeight="true" outlineLevel="0" collapsed="false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5"/>
      <c r="Y557" s="7"/>
      <c r="Z557" s="3"/>
    </row>
    <row r="558" customFormat="false" ht="14.25" hidden="false" customHeight="true" outlineLevel="0" collapsed="false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5"/>
      <c r="Y558" s="7"/>
      <c r="Z558" s="3"/>
    </row>
    <row r="559" customFormat="false" ht="14.25" hidden="false" customHeight="true" outlineLevel="0" collapsed="false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5"/>
      <c r="Y559" s="7"/>
      <c r="Z559" s="3"/>
    </row>
    <row r="560" customFormat="false" ht="14.25" hidden="false" customHeight="true" outlineLevel="0" collapsed="false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5"/>
      <c r="Y560" s="7"/>
      <c r="Z560" s="3"/>
    </row>
    <row r="561" customFormat="false" ht="14.25" hidden="false" customHeight="true" outlineLevel="0" collapsed="false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5"/>
      <c r="Y561" s="7"/>
      <c r="Z561" s="3"/>
    </row>
    <row r="562" customFormat="false" ht="14.25" hidden="false" customHeight="true" outlineLevel="0" collapsed="false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5"/>
      <c r="Y562" s="7"/>
      <c r="Z562" s="3"/>
    </row>
    <row r="563" customFormat="false" ht="14.25" hidden="false" customHeight="true" outlineLevel="0" collapsed="false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5"/>
      <c r="Y563" s="7"/>
      <c r="Z563" s="3"/>
    </row>
    <row r="564" customFormat="false" ht="14.25" hidden="false" customHeight="true" outlineLevel="0" collapsed="false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5"/>
      <c r="Y564" s="7"/>
      <c r="Z564" s="3"/>
    </row>
    <row r="565" customFormat="false" ht="14.25" hidden="false" customHeight="true" outlineLevel="0" collapsed="false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5"/>
      <c r="Y565" s="7"/>
      <c r="Z565" s="3"/>
    </row>
    <row r="566" customFormat="false" ht="14.25" hidden="false" customHeight="true" outlineLevel="0" collapsed="false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5"/>
      <c r="Y566" s="7"/>
      <c r="Z566" s="3"/>
    </row>
    <row r="567" customFormat="false" ht="14.25" hidden="false" customHeight="true" outlineLevel="0" collapsed="false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5"/>
      <c r="Y567" s="7"/>
      <c r="Z567" s="3"/>
    </row>
    <row r="568" customFormat="false" ht="14.25" hidden="false" customHeight="true" outlineLevel="0" collapsed="false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5"/>
      <c r="Y568" s="7"/>
      <c r="Z568" s="3"/>
    </row>
    <row r="569" customFormat="false" ht="14.25" hidden="false" customHeight="true" outlineLevel="0" collapsed="false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5"/>
      <c r="Y569" s="7"/>
      <c r="Z569" s="3"/>
    </row>
    <row r="570" customFormat="false" ht="14.25" hidden="false" customHeight="true" outlineLevel="0" collapsed="false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5"/>
      <c r="Y570" s="7"/>
      <c r="Z570" s="3"/>
    </row>
    <row r="571" customFormat="false" ht="14.25" hidden="false" customHeight="true" outlineLevel="0" collapsed="false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5"/>
      <c r="Y571" s="7"/>
      <c r="Z571" s="3"/>
    </row>
    <row r="572" customFormat="false" ht="14.25" hidden="false" customHeight="true" outlineLevel="0" collapsed="false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5"/>
      <c r="Y572" s="7"/>
      <c r="Z572" s="3"/>
    </row>
    <row r="573" customFormat="false" ht="14.25" hidden="false" customHeight="true" outlineLevel="0" collapsed="false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5"/>
      <c r="Y573" s="7"/>
      <c r="Z573" s="3"/>
    </row>
    <row r="574" customFormat="false" ht="14.25" hidden="false" customHeight="true" outlineLevel="0" collapsed="false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5"/>
      <c r="Y574" s="7"/>
      <c r="Z574" s="3"/>
    </row>
    <row r="575" customFormat="false" ht="14.25" hidden="false" customHeight="true" outlineLevel="0" collapsed="false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5"/>
      <c r="Y575" s="7"/>
      <c r="Z575" s="3"/>
    </row>
    <row r="576" customFormat="false" ht="14.25" hidden="false" customHeight="true" outlineLevel="0" collapsed="false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5"/>
      <c r="Y576" s="7"/>
      <c r="Z576" s="3"/>
    </row>
    <row r="577" customFormat="false" ht="14.25" hidden="false" customHeight="true" outlineLevel="0" collapsed="false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5"/>
      <c r="Y577" s="7"/>
      <c r="Z577" s="3"/>
    </row>
    <row r="578" customFormat="false" ht="14.25" hidden="false" customHeight="true" outlineLevel="0" collapsed="false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5"/>
      <c r="Y578" s="7"/>
      <c r="Z578" s="3"/>
    </row>
    <row r="579" customFormat="false" ht="14.25" hidden="false" customHeight="true" outlineLevel="0" collapsed="false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5"/>
      <c r="Y579" s="7"/>
      <c r="Z579" s="3"/>
    </row>
    <row r="580" customFormat="false" ht="14.25" hidden="false" customHeight="true" outlineLevel="0" collapsed="false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5"/>
      <c r="Y580" s="7"/>
      <c r="Z580" s="3"/>
    </row>
    <row r="581" customFormat="false" ht="14.25" hidden="false" customHeight="true" outlineLevel="0" collapsed="false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5"/>
      <c r="Y581" s="7"/>
      <c r="Z581" s="3"/>
    </row>
    <row r="582" customFormat="false" ht="14.25" hidden="false" customHeight="true" outlineLevel="0" collapsed="false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5"/>
      <c r="Y582" s="7"/>
      <c r="Z582" s="3"/>
    </row>
    <row r="583" customFormat="false" ht="14.25" hidden="false" customHeight="true" outlineLevel="0" collapsed="false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5"/>
      <c r="Y583" s="7"/>
      <c r="Z583" s="3"/>
    </row>
    <row r="584" customFormat="false" ht="14.25" hidden="false" customHeight="true" outlineLevel="0" collapsed="false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5"/>
      <c r="Y584" s="7"/>
      <c r="Z584" s="3"/>
    </row>
    <row r="585" customFormat="false" ht="14.25" hidden="false" customHeight="true" outlineLevel="0" collapsed="false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5"/>
      <c r="Y585" s="7"/>
      <c r="Z585" s="3"/>
    </row>
    <row r="586" customFormat="false" ht="14.25" hidden="false" customHeight="true" outlineLevel="0" collapsed="false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5"/>
      <c r="Y586" s="7"/>
      <c r="Z586" s="3"/>
    </row>
    <row r="587" customFormat="false" ht="14.25" hidden="false" customHeight="true" outlineLevel="0" collapsed="false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5"/>
      <c r="Y587" s="7"/>
      <c r="Z587" s="3"/>
    </row>
    <row r="588" customFormat="false" ht="14.25" hidden="false" customHeight="true" outlineLevel="0" collapsed="false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5"/>
      <c r="Y588" s="7"/>
      <c r="Z588" s="3"/>
    </row>
    <row r="589" customFormat="false" ht="14.25" hidden="false" customHeight="true" outlineLevel="0" collapsed="false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5"/>
      <c r="Y589" s="7"/>
      <c r="Z589" s="3"/>
    </row>
    <row r="590" customFormat="false" ht="14.25" hidden="false" customHeight="true" outlineLevel="0" collapsed="false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5"/>
      <c r="Y590" s="7"/>
      <c r="Z590" s="3"/>
    </row>
    <row r="591" customFormat="false" ht="14.25" hidden="false" customHeight="true" outlineLevel="0" collapsed="false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5"/>
      <c r="Y591" s="7"/>
      <c r="Z591" s="3"/>
    </row>
    <row r="592" customFormat="false" ht="14.25" hidden="false" customHeight="true" outlineLevel="0" collapsed="false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5"/>
      <c r="Y592" s="7"/>
      <c r="Z592" s="3"/>
    </row>
    <row r="593" customFormat="false" ht="14.25" hidden="false" customHeight="true" outlineLevel="0" collapsed="false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5"/>
      <c r="Y593" s="7"/>
      <c r="Z593" s="3"/>
    </row>
    <row r="594" customFormat="false" ht="14.25" hidden="false" customHeight="true" outlineLevel="0" collapsed="false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5"/>
      <c r="Y594" s="7"/>
      <c r="Z594" s="3"/>
    </row>
    <row r="595" customFormat="false" ht="14.25" hidden="false" customHeight="true" outlineLevel="0" collapsed="false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5"/>
      <c r="Y595" s="7"/>
      <c r="Z595" s="3"/>
    </row>
    <row r="596" customFormat="false" ht="14.25" hidden="false" customHeight="true" outlineLevel="0" collapsed="false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5"/>
      <c r="Y596" s="7"/>
      <c r="Z596" s="3"/>
    </row>
    <row r="597" customFormat="false" ht="14.25" hidden="false" customHeight="true" outlineLevel="0" collapsed="false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5"/>
      <c r="Y597" s="7"/>
      <c r="Z597" s="3"/>
    </row>
    <row r="598" customFormat="false" ht="14.25" hidden="false" customHeight="true" outlineLevel="0" collapsed="false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5"/>
      <c r="Y598" s="7"/>
      <c r="Z598" s="3"/>
    </row>
    <row r="599" customFormat="false" ht="14.25" hidden="false" customHeight="true" outlineLevel="0" collapsed="false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5"/>
      <c r="Y599" s="7"/>
      <c r="Z599" s="3"/>
    </row>
    <row r="600" customFormat="false" ht="14.25" hidden="false" customHeight="true" outlineLevel="0" collapsed="false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5"/>
      <c r="Y600" s="7"/>
      <c r="Z600" s="3"/>
    </row>
    <row r="601" customFormat="false" ht="14.25" hidden="false" customHeight="true" outlineLevel="0" collapsed="false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5"/>
      <c r="Y601" s="7"/>
      <c r="Z601" s="3"/>
    </row>
    <row r="602" customFormat="false" ht="14.25" hidden="false" customHeight="true" outlineLevel="0" collapsed="false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5"/>
      <c r="Y602" s="7"/>
      <c r="Z602" s="3"/>
    </row>
    <row r="603" customFormat="false" ht="14.25" hidden="false" customHeight="true" outlineLevel="0" collapsed="false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5"/>
      <c r="Y603" s="7"/>
      <c r="Z603" s="3"/>
    </row>
    <row r="604" customFormat="false" ht="14.25" hidden="false" customHeight="true" outlineLevel="0" collapsed="false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5"/>
      <c r="Y604" s="7"/>
      <c r="Z604" s="3"/>
    </row>
    <row r="605" customFormat="false" ht="14.25" hidden="false" customHeight="true" outlineLevel="0" collapsed="false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5"/>
      <c r="Y605" s="7"/>
      <c r="Z605" s="3"/>
    </row>
    <row r="606" customFormat="false" ht="14.25" hidden="false" customHeight="true" outlineLevel="0" collapsed="false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5"/>
      <c r="Y606" s="7"/>
      <c r="Z606" s="3"/>
    </row>
    <row r="607" customFormat="false" ht="14.25" hidden="false" customHeight="true" outlineLevel="0" collapsed="false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5"/>
      <c r="Y607" s="7"/>
      <c r="Z607" s="3"/>
    </row>
    <row r="608" customFormat="false" ht="14.25" hidden="false" customHeight="true" outlineLevel="0" collapsed="false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5"/>
      <c r="Y608" s="7"/>
      <c r="Z608" s="3"/>
    </row>
    <row r="609" customFormat="false" ht="14.25" hidden="false" customHeight="true" outlineLevel="0" collapsed="false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5"/>
      <c r="Y609" s="7"/>
      <c r="Z609" s="3"/>
    </row>
    <row r="610" customFormat="false" ht="14.25" hidden="false" customHeight="true" outlineLevel="0" collapsed="false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5"/>
      <c r="Y610" s="7"/>
      <c r="Z610" s="3"/>
    </row>
    <row r="611" customFormat="false" ht="14.25" hidden="false" customHeight="true" outlineLevel="0" collapsed="false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/>
      <c r="Y611" s="7"/>
      <c r="Z611" s="3"/>
    </row>
    <row r="612" customFormat="false" ht="14.25" hidden="false" customHeight="true" outlineLevel="0" collapsed="false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5"/>
      <c r="Y612" s="7"/>
      <c r="Z612" s="3"/>
    </row>
    <row r="613" customFormat="false" ht="14.25" hidden="false" customHeight="true" outlineLevel="0" collapsed="false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5"/>
      <c r="Y613" s="7"/>
      <c r="Z613" s="3"/>
    </row>
    <row r="614" customFormat="false" ht="14.25" hidden="false" customHeight="true" outlineLevel="0" collapsed="false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5"/>
      <c r="Y614" s="7"/>
      <c r="Z614" s="3"/>
    </row>
    <row r="615" customFormat="false" ht="14.25" hidden="false" customHeight="true" outlineLevel="0" collapsed="false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5"/>
      <c r="Y615" s="7"/>
      <c r="Z615" s="3"/>
    </row>
    <row r="616" customFormat="false" ht="14.25" hidden="false" customHeight="true" outlineLevel="0" collapsed="false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5"/>
      <c r="Y616" s="7"/>
      <c r="Z616" s="3"/>
    </row>
    <row r="617" customFormat="false" ht="14.25" hidden="false" customHeight="true" outlineLevel="0" collapsed="false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5"/>
      <c r="Y617" s="7"/>
      <c r="Z617" s="3"/>
    </row>
    <row r="618" customFormat="false" ht="14.25" hidden="false" customHeight="true" outlineLevel="0" collapsed="false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5"/>
      <c r="Y618" s="7"/>
      <c r="Z618" s="3"/>
    </row>
    <row r="619" customFormat="false" ht="14.25" hidden="false" customHeight="true" outlineLevel="0" collapsed="false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5"/>
      <c r="Y619" s="7"/>
      <c r="Z619" s="3"/>
    </row>
    <row r="620" customFormat="false" ht="14.25" hidden="false" customHeight="true" outlineLevel="0" collapsed="false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5"/>
      <c r="Y620" s="7"/>
      <c r="Z620" s="3"/>
    </row>
    <row r="621" customFormat="false" ht="14.25" hidden="false" customHeight="true" outlineLevel="0" collapsed="false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5"/>
      <c r="Y621" s="7"/>
      <c r="Z621" s="3"/>
    </row>
    <row r="622" customFormat="false" ht="14.25" hidden="false" customHeight="true" outlineLevel="0" collapsed="false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5"/>
      <c r="Y622" s="7"/>
      <c r="Z622" s="3"/>
    </row>
    <row r="623" customFormat="false" ht="14.25" hidden="false" customHeight="true" outlineLevel="0" collapsed="false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5"/>
      <c r="Y623" s="7"/>
      <c r="Z623" s="3"/>
    </row>
    <row r="624" customFormat="false" ht="14.25" hidden="false" customHeight="true" outlineLevel="0" collapsed="false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5"/>
      <c r="Y624" s="7"/>
      <c r="Z624" s="3"/>
    </row>
    <row r="625" customFormat="false" ht="14.25" hidden="false" customHeight="true" outlineLevel="0" collapsed="false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5"/>
      <c r="Y625" s="7"/>
      <c r="Z625" s="3"/>
    </row>
    <row r="626" customFormat="false" ht="14.25" hidden="false" customHeight="true" outlineLevel="0" collapsed="false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5"/>
      <c r="Y626" s="7"/>
      <c r="Z626" s="3"/>
    </row>
    <row r="627" customFormat="false" ht="14.25" hidden="false" customHeight="true" outlineLevel="0" collapsed="false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5"/>
      <c r="Y627" s="7"/>
      <c r="Z627" s="3"/>
    </row>
    <row r="628" customFormat="false" ht="14.25" hidden="false" customHeight="true" outlineLevel="0" collapsed="false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5"/>
      <c r="Y628" s="7"/>
      <c r="Z628" s="3"/>
    </row>
    <row r="629" customFormat="false" ht="14.25" hidden="false" customHeight="true" outlineLevel="0" collapsed="false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5"/>
      <c r="Y629" s="7"/>
      <c r="Z629" s="3"/>
    </row>
    <row r="630" customFormat="false" ht="14.25" hidden="false" customHeight="true" outlineLevel="0" collapsed="false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5"/>
      <c r="Y630" s="7"/>
      <c r="Z630" s="3"/>
    </row>
    <row r="631" customFormat="false" ht="14.25" hidden="false" customHeight="true" outlineLevel="0" collapsed="false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5"/>
      <c r="Y631" s="7"/>
      <c r="Z631" s="3"/>
    </row>
    <row r="632" customFormat="false" ht="14.25" hidden="false" customHeight="true" outlineLevel="0" collapsed="false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5"/>
      <c r="Y632" s="7"/>
      <c r="Z632" s="3"/>
    </row>
    <row r="633" customFormat="false" ht="14.25" hidden="false" customHeight="true" outlineLevel="0" collapsed="false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5"/>
      <c r="Y633" s="7"/>
      <c r="Z633" s="3"/>
    </row>
    <row r="634" customFormat="false" ht="14.25" hidden="false" customHeight="true" outlineLevel="0" collapsed="false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5"/>
      <c r="Y634" s="7"/>
      <c r="Z634" s="3"/>
    </row>
    <row r="635" customFormat="false" ht="14.25" hidden="false" customHeight="true" outlineLevel="0" collapsed="false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5"/>
      <c r="Y635" s="7"/>
      <c r="Z635" s="3"/>
    </row>
    <row r="636" customFormat="false" ht="14.25" hidden="false" customHeight="true" outlineLevel="0" collapsed="false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5"/>
      <c r="Y636" s="7"/>
      <c r="Z636" s="3"/>
    </row>
    <row r="637" customFormat="false" ht="14.25" hidden="false" customHeight="true" outlineLevel="0" collapsed="false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5"/>
      <c r="Y637" s="7"/>
      <c r="Z637" s="3"/>
    </row>
    <row r="638" customFormat="false" ht="14.25" hidden="false" customHeight="true" outlineLevel="0" collapsed="false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5"/>
      <c r="Y638" s="7"/>
      <c r="Z638" s="3"/>
    </row>
    <row r="639" customFormat="false" ht="14.25" hidden="false" customHeight="true" outlineLevel="0" collapsed="false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5"/>
      <c r="Y639" s="7"/>
      <c r="Z639" s="3"/>
    </row>
    <row r="640" customFormat="false" ht="14.25" hidden="false" customHeight="true" outlineLevel="0" collapsed="false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5"/>
      <c r="Y640" s="7"/>
      <c r="Z640" s="3"/>
    </row>
    <row r="641" customFormat="false" ht="14.25" hidden="false" customHeight="true" outlineLevel="0" collapsed="false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5"/>
      <c r="Y641" s="7"/>
      <c r="Z641" s="3"/>
    </row>
    <row r="642" customFormat="false" ht="14.25" hidden="false" customHeight="true" outlineLevel="0" collapsed="false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5"/>
      <c r="Y642" s="7"/>
      <c r="Z642" s="3"/>
    </row>
    <row r="643" customFormat="false" ht="14.25" hidden="false" customHeight="true" outlineLevel="0" collapsed="false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5"/>
      <c r="Y643" s="7"/>
      <c r="Z643" s="3"/>
    </row>
    <row r="644" customFormat="false" ht="14.25" hidden="false" customHeight="true" outlineLevel="0" collapsed="false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5"/>
      <c r="Y644" s="7"/>
      <c r="Z644" s="3"/>
    </row>
    <row r="645" customFormat="false" ht="14.25" hidden="false" customHeight="true" outlineLevel="0" collapsed="false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5"/>
      <c r="Y645" s="7"/>
      <c r="Z645" s="3"/>
    </row>
    <row r="646" customFormat="false" ht="14.25" hidden="false" customHeight="true" outlineLevel="0" collapsed="false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5"/>
      <c r="Y646" s="7"/>
      <c r="Z646" s="3"/>
    </row>
    <row r="647" customFormat="false" ht="14.25" hidden="false" customHeight="true" outlineLevel="0" collapsed="false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5"/>
      <c r="Y647" s="7"/>
      <c r="Z647" s="3"/>
    </row>
    <row r="648" customFormat="false" ht="14.25" hidden="false" customHeight="true" outlineLevel="0" collapsed="false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5"/>
      <c r="Y648" s="7"/>
      <c r="Z648" s="3"/>
    </row>
    <row r="649" customFormat="false" ht="14.25" hidden="false" customHeight="true" outlineLevel="0" collapsed="false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5"/>
      <c r="Y649" s="7"/>
      <c r="Z649" s="3"/>
    </row>
    <row r="650" customFormat="false" ht="14.25" hidden="false" customHeight="true" outlineLevel="0" collapsed="false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5"/>
      <c r="Y650" s="7"/>
      <c r="Z650" s="3"/>
    </row>
    <row r="651" customFormat="false" ht="14.25" hidden="false" customHeight="true" outlineLevel="0" collapsed="false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5"/>
      <c r="Y651" s="7"/>
      <c r="Z651" s="3"/>
    </row>
    <row r="652" customFormat="false" ht="14.25" hidden="false" customHeight="true" outlineLevel="0" collapsed="false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5"/>
      <c r="Y652" s="7"/>
      <c r="Z652" s="3"/>
    </row>
    <row r="653" customFormat="false" ht="14.25" hidden="false" customHeight="true" outlineLevel="0" collapsed="false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5"/>
      <c r="Y653" s="7"/>
      <c r="Z653" s="3"/>
    </row>
    <row r="654" customFormat="false" ht="14.25" hidden="false" customHeight="true" outlineLevel="0" collapsed="false"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5"/>
      <c r="Y654" s="7"/>
      <c r="Z654" s="3"/>
    </row>
    <row r="655" customFormat="false" ht="14.25" hidden="false" customHeight="true" outlineLevel="0" collapsed="false"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5"/>
      <c r="Y655" s="7"/>
      <c r="Z655" s="3"/>
    </row>
    <row r="656" customFormat="false" ht="14.25" hidden="false" customHeight="true" outlineLevel="0" collapsed="false"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5"/>
      <c r="Y656" s="7"/>
      <c r="Z656" s="3"/>
    </row>
    <row r="657" customFormat="false" ht="14.25" hidden="false" customHeight="true" outlineLevel="0" collapsed="false"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5"/>
      <c r="Y657" s="7"/>
      <c r="Z657" s="3"/>
    </row>
    <row r="658" customFormat="false" ht="14.25" hidden="false" customHeight="true" outlineLevel="0" collapsed="false"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5"/>
      <c r="Y658" s="7"/>
      <c r="Z658" s="3"/>
    </row>
    <row r="659" customFormat="false" ht="14.25" hidden="false" customHeight="true" outlineLevel="0" collapsed="false"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5"/>
      <c r="Y659" s="7"/>
      <c r="Z659" s="3"/>
    </row>
    <row r="660" customFormat="false" ht="14.25" hidden="false" customHeight="true" outlineLevel="0" collapsed="false"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5"/>
      <c r="Y660" s="7"/>
      <c r="Z660" s="3"/>
    </row>
    <row r="661" customFormat="false" ht="14.25" hidden="false" customHeight="true" outlineLevel="0" collapsed="false"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5"/>
      <c r="Y661" s="7"/>
      <c r="Z661" s="3"/>
    </row>
    <row r="662" customFormat="false" ht="14.25" hidden="false" customHeight="true" outlineLevel="0" collapsed="false"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5"/>
      <c r="Y662" s="7"/>
      <c r="Z662" s="3"/>
    </row>
    <row r="663" customFormat="false" ht="14.25" hidden="false" customHeight="true" outlineLevel="0" collapsed="false"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5"/>
      <c r="Y663" s="7"/>
      <c r="Z663" s="3"/>
    </row>
    <row r="664" customFormat="false" ht="14.25" hidden="false" customHeight="true" outlineLevel="0" collapsed="false"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5"/>
      <c r="Y664" s="7"/>
      <c r="Z664" s="3"/>
    </row>
    <row r="665" customFormat="false" ht="14.25" hidden="false" customHeight="true" outlineLevel="0" collapsed="false"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5"/>
      <c r="Y665" s="7"/>
      <c r="Z665" s="3"/>
    </row>
    <row r="666" customFormat="false" ht="14.25" hidden="false" customHeight="true" outlineLevel="0" collapsed="false"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5"/>
      <c r="Y666" s="7"/>
      <c r="Z666" s="3"/>
    </row>
    <row r="667" customFormat="false" ht="14.25" hidden="false" customHeight="true" outlineLevel="0" collapsed="false"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5"/>
      <c r="Y667" s="7"/>
      <c r="Z667" s="3"/>
    </row>
    <row r="668" customFormat="false" ht="14.25" hidden="false" customHeight="true" outlineLevel="0" collapsed="false"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5"/>
      <c r="Y668" s="7"/>
      <c r="Z668" s="3"/>
    </row>
    <row r="669" customFormat="false" ht="14.25" hidden="false" customHeight="true" outlineLevel="0" collapsed="false"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5"/>
      <c r="Y669" s="7"/>
      <c r="Z669" s="3"/>
    </row>
    <row r="670" customFormat="false" ht="14.25" hidden="false" customHeight="true" outlineLevel="0" collapsed="false"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5"/>
      <c r="Y670" s="7"/>
      <c r="Z670" s="3"/>
    </row>
    <row r="671" customFormat="false" ht="14.25" hidden="false" customHeight="true" outlineLevel="0" collapsed="false"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5"/>
      <c r="Y671" s="7"/>
      <c r="Z671" s="3"/>
    </row>
    <row r="672" customFormat="false" ht="14.25" hidden="false" customHeight="true" outlineLevel="0" collapsed="false"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5"/>
      <c r="Y672" s="7"/>
      <c r="Z672" s="3"/>
    </row>
    <row r="673" customFormat="false" ht="14.25" hidden="false" customHeight="true" outlineLevel="0" collapsed="false"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5"/>
      <c r="Y673" s="7"/>
      <c r="Z673" s="3"/>
    </row>
    <row r="674" customFormat="false" ht="14.25" hidden="false" customHeight="true" outlineLevel="0" collapsed="false"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5"/>
      <c r="Y674" s="7"/>
      <c r="Z674" s="3"/>
    </row>
    <row r="675" customFormat="false" ht="14.25" hidden="false" customHeight="true" outlineLevel="0" collapsed="false"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5"/>
      <c r="Y675" s="7"/>
      <c r="Z675" s="3"/>
    </row>
    <row r="676" customFormat="false" ht="14.25" hidden="false" customHeight="true" outlineLevel="0" collapsed="false"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5"/>
      <c r="Y676" s="7"/>
      <c r="Z676" s="3"/>
    </row>
    <row r="677" customFormat="false" ht="14.25" hidden="false" customHeight="true" outlineLevel="0" collapsed="false"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5"/>
      <c r="Y677" s="7"/>
      <c r="Z677" s="3"/>
    </row>
    <row r="678" customFormat="false" ht="14.25" hidden="false" customHeight="true" outlineLevel="0" collapsed="false"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5"/>
      <c r="Y678" s="7"/>
      <c r="Z678" s="3"/>
    </row>
    <row r="679" customFormat="false" ht="14.25" hidden="false" customHeight="true" outlineLevel="0" collapsed="false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5"/>
      <c r="Y679" s="7"/>
      <c r="Z679" s="3"/>
    </row>
    <row r="680" customFormat="false" ht="14.25" hidden="false" customHeight="true" outlineLevel="0" collapsed="false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5"/>
      <c r="Y680" s="7"/>
      <c r="Z680" s="3"/>
    </row>
    <row r="681" customFormat="false" ht="14.25" hidden="false" customHeight="true" outlineLevel="0" collapsed="false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5"/>
      <c r="Y681" s="7"/>
      <c r="Z681" s="3"/>
    </row>
    <row r="682" customFormat="false" ht="14.25" hidden="false" customHeight="true" outlineLevel="0" collapsed="false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5"/>
      <c r="Y682" s="7"/>
      <c r="Z682" s="3"/>
    </row>
    <row r="683" customFormat="false" ht="14.25" hidden="false" customHeight="true" outlineLevel="0" collapsed="false"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5"/>
      <c r="Y683" s="7"/>
      <c r="Z683" s="3"/>
    </row>
    <row r="684" customFormat="false" ht="14.25" hidden="false" customHeight="true" outlineLevel="0" collapsed="false"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5"/>
      <c r="Y684" s="7"/>
      <c r="Z684" s="3"/>
    </row>
    <row r="685" customFormat="false" ht="14.25" hidden="false" customHeight="true" outlineLevel="0" collapsed="false"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5"/>
      <c r="Y685" s="7"/>
      <c r="Z685" s="3"/>
    </row>
    <row r="686" customFormat="false" ht="14.25" hidden="false" customHeight="true" outlineLevel="0" collapsed="false"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5"/>
      <c r="Y686" s="7"/>
      <c r="Z686" s="3"/>
    </row>
    <row r="687" customFormat="false" ht="14.25" hidden="false" customHeight="true" outlineLevel="0" collapsed="false"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5"/>
      <c r="Y687" s="7"/>
      <c r="Z687" s="3"/>
    </row>
    <row r="688" customFormat="false" ht="14.25" hidden="false" customHeight="true" outlineLevel="0" collapsed="false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5"/>
      <c r="Y688" s="7"/>
      <c r="Z688" s="3"/>
    </row>
    <row r="689" customFormat="false" ht="14.25" hidden="false" customHeight="true" outlineLevel="0" collapsed="false"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5"/>
      <c r="Y689" s="7"/>
      <c r="Z689" s="3"/>
    </row>
    <row r="690" customFormat="false" ht="14.25" hidden="false" customHeight="true" outlineLevel="0" collapsed="false"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5"/>
      <c r="Y690" s="7"/>
      <c r="Z690" s="3"/>
    </row>
    <row r="691" customFormat="false" ht="14.25" hidden="false" customHeight="true" outlineLevel="0" collapsed="false"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5"/>
      <c r="Y691" s="7"/>
      <c r="Z691" s="3"/>
    </row>
    <row r="692" customFormat="false" ht="14.25" hidden="false" customHeight="true" outlineLevel="0" collapsed="false"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5"/>
      <c r="Y692" s="7"/>
      <c r="Z692" s="3"/>
    </row>
    <row r="693" customFormat="false" ht="14.25" hidden="false" customHeight="true" outlineLevel="0" collapsed="false"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5"/>
      <c r="Y693" s="7"/>
      <c r="Z693" s="3"/>
    </row>
    <row r="694" customFormat="false" ht="14.25" hidden="false" customHeight="true" outlineLevel="0" collapsed="false"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5"/>
      <c r="Y694" s="7"/>
      <c r="Z694" s="3"/>
    </row>
    <row r="695" customFormat="false" ht="14.25" hidden="false" customHeight="true" outlineLevel="0" collapsed="false"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5"/>
      <c r="Y695" s="7"/>
      <c r="Z695" s="3"/>
    </row>
    <row r="696" customFormat="false" ht="14.25" hidden="false" customHeight="true" outlineLevel="0" collapsed="false"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5"/>
      <c r="Y696" s="7"/>
      <c r="Z696" s="3"/>
    </row>
    <row r="697" customFormat="false" ht="14.25" hidden="false" customHeight="true" outlineLevel="0" collapsed="false"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5"/>
      <c r="Y697" s="7"/>
      <c r="Z697" s="3"/>
    </row>
    <row r="698" customFormat="false" ht="14.25" hidden="false" customHeight="true" outlineLevel="0" collapsed="false"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5"/>
      <c r="Y698" s="7"/>
      <c r="Z698" s="3"/>
    </row>
    <row r="699" customFormat="false" ht="14.25" hidden="false" customHeight="true" outlineLevel="0" collapsed="false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5"/>
      <c r="Y699" s="7"/>
      <c r="Z699" s="3"/>
    </row>
    <row r="700" customFormat="false" ht="14.25" hidden="false" customHeight="true" outlineLevel="0" collapsed="false"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5"/>
      <c r="Y700" s="7"/>
      <c r="Z700" s="3"/>
    </row>
    <row r="701" customFormat="false" ht="14.25" hidden="false" customHeight="true" outlineLevel="0" collapsed="false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5"/>
      <c r="Y701" s="7"/>
      <c r="Z701" s="3"/>
    </row>
    <row r="702" customFormat="false" ht="14.25" hidden="false" customHeight="true" outlineLevel="0" collapsed="false"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5"/>
      <c r="Y702" s="7"/>
      <c r="Z702" s="3"/>
    </row>
    <row r="703" customFormat="false" ht="14.25" hidden="false" customHeight="true" outlineLevel="0" collapsed="false"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5"/>
      <c r="Y703" s="7"/>
      <c r="Z703" s="3"/>
    </row>
    <row r="704" customFormat="false" ht="14.25" hidden="false" customHeight="true" outlineLevel="0" collapsed="false"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5"/>
      <c r="Y704" s="7"/>
      <c r="Z704" s="3"/>
    </row>
    <row r="705" customFormat="false" ht="14.25" hidden="false" customHeight="true" outlineLevel="0" collapsed="false"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5"/>
      <c r="Y705" s="7"/>
      <c r="Z705" s="3"/>
    </row>
    <row r="706" customFormat="false" ht="14.25" hidden="false" customHeight="true" outlineLevel="0" collapsed="false"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5"/>
      <c r="Y706" s="7"/>
      <c r="Z706" s="3"/>
    </row>
    <row r="707" customFormat="false" ht="14.25" hidden="false" customHeight="true" outlineLevel="0" collapsed="false"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5"/>
      <c r="Y707" s="7"/>
      <c r="Z707" s="3"/>
    </row>
    <row r="708" customFormat="false" ht="14.25" hidden="false" customHeight="true" outlineLevel="0" collapsed="false"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5"/>
      <c r="Y708" s="7"/>
      <c r="Z708" s="3"/>
    </row>
    <row r="709" customFormat="false" ht="14.25" hidden="false" customHeight="true" outlineLevel="0" collapsed="false"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5"/>
      <c r="Y709" s="7"/>
      <c r="Z709" s="3"/>
    </row>
    <row r="710" customFormat="false" ht="14.25" hidden="false" customHeight="true" outlineLevel="0" collapsed="false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5"/>
      <c r="Y710" s="7"/>
      <c r="Z710" s="3"/>
    </row>
    <row r="711" customFormat="false" ht="14.25" hidden="false" customHeight="true" outlineLevel="0" collapsed="false"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5"/>
      <c r="Y711" s="7"/>
      <c r="Z711" s="3"/>
    </row>
    <row r="712" customFormat="false" ht="14.25" hidden="false" customHeight="true" outlineLevel="0" collapsed="false"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5"/>
      <c r="Y712" s="7"/>
      <c r="Z712" s="3"/>
    </row>
    <row r="713" customFormat="false" ht="14.25" hidden="false" customHeight="true" outlineLevel="0" collapsed="false"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5"/>
      <c r="Y713" s="7"/>
      <c r="Z713" s="3"/>
    </row>
    <row r="714" customFormat="false" ht="14.25" hidden="false" customHeight="true" outlineLevel="0" collapsed="false"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5"/>
      <c r="Y714" s="7"/>
      <c r="Z714" s="3"/>
    </row>
    <row r="715" customFormat="false" ht="14.25" hidden="false" customHeight="true" outlineLevel="0" collapsed="false"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5"/>
      <c r="Y715" s="7"/>
      <c r="Z715" s="3"/>
    </row>
    <row r="716" customFormat="false" ht="14.25" hidden="false" customHeight="true" outlineLevel="0" collapsed="false"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5"/>
      <c r="Y716" s="7"/>
      <c r="Z716" s="3"/>
    </row>
    <row r="717" customFormat="false" ht="14.25" hidden="false" customHeight="true" outlineLevel="0" collapsed="false"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5"/>
      <c r="Y717" s="7"/>
      <c r="Z717" s="3"/>
    </row>
    <row r="718" customFormat="false" ht="14.25" hidden="false" customHeight="true" outlineLevel="0" collapsed="false"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5"/>
      <c r="Y718" s="7"/>
      <c r="Z718" s="3"/>
    </row>
    <row r="719" customFormat="false" ht="14.25" hidden="false" customHeight="true" outlineLevel="0" collapsed="false"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5"/>
      <c r="Y719" s="7"/>
      <c r="Z719" s="3"/>
    </row>
    <row r="720" customFormat="false" ht="14.25" hidden="false" customHeight="true" outlineLevel="0" collapsed="false"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5"/>
      <c r="Y720" s="7"/>
      <c r="Z720" s="3"/>
    </row>
    <row r="721" customFormat="false" ht="14.25" hidden="false" customHeight="true" outlineLevel="0" collapsed="false"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5"/>
      <c r="Y721" s="7"/>
      <c r="Z721" s="3"/>
    </row>
    <row r="722" customFormat="false" ht="14.25" hidden="false" customHeight="true" outlineLevel="0" collapsed="false"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5"/>
      <c r="Y722" s="7"/>
      <c r="Z722" s="3"/>
    </row>
    <row r="723" customFormat="false" ht="14.25" hidden="false" customHeight="true" outlineLevel="0" collapsed="false"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5"/>
      <c r="Y723" s="7"/>
      <c r="Z723" s="3"/>
    </row>
    <row r="724" customFormat="false" ht="14.25" hidden="false" customHeight="true" outlineLevel="0" collapsed="false"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5"/>
      <c r="Y724" s="7"/>
      <c r="Z724" s="3"/>
    </row>
    <row r="725" customFormat="false" ht="14.25" hidden="false" customHeight="true" outlineLevel="0" collapsed="false"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5"/>
      <c r="Y725" s="7"/>
      <c r="Z725" s="3"/>
    </row>
    <row r="726" customFormat="false" ht="14.25" hidden="false" customHeight="true" outlineLevel="0" collapsed="false"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5"/>
      <c r="Y726" s="7"/>
      <c r="Z726" s="3"/>
    </row>
    <row r="727" customFormat="false" ht="14.25" hidden="false" customHeight="true" outlineLevel="0" collapsed="false"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5"/>
      <c r="Y727" s="7"/>
      <c r="Z727" s="3"/>
    </row>
    <row r="728" customFormat="false" ht="14.25" hidden="false" customHeight="true" outlineLevel="0" collapsed="false"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5"/>
      <c r="Y728" s="7"/>
      <c r="Z728" s="3"/>
    </row>
    <row r="729" customFormat="false" ht="14.25" hidden="false" customHeight="true" outlineLevel="0" collapsed="false"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5"/>
      <c r="Y729" s="7"/>
      <c r="Z729" s="3"/>
    </row>
    <row r="730" customFormat="false" ht="14.25" hidden="false" customHeight="true" outlineLevel="0" collapsed="false"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5"/>
      <c r="Y730" s="7"/>
      <c r="Z730" s="3"/>
    </row>
    <row r="731" customFormat="false" ht="14.25" hidden="false" customHeight="true" outlineLevel="0" collapsed="false"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5"/>
      <c r="Y731" s="7"/>
      <c r="Z731" s="3"/>
    </row>
    <row r="732" customFormat="false" ht="14.25" hidden="false" customHeight="true" outlineLevel="0" collapsed="false"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5"/>
      <c r="Y732" s="7"/>
      <c r="Z732" s="3"/>
    </row>
    <row r="733" customFormat="false" ht="14.25" hidden="false" customHeight="true" outlineLevel="0" collapsed="false"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5"/>
      <c r="Y733" s="7"/>
      <c r="Z733" s="3"/>
    </row>
    <row r="734" customFormat="false" ht="14.25" hidden="false" customHeight="true" outlineLevel="0" collapsed="false"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5"/>
      <c r="Y734" s="7"/>
      <c r="Z734" s="3"/>
    </row>
    <row r="735" customFormat="false" ht="14.25" hidden="false" customHeight="true" outlineLevel="0" collapsed="false"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5"/>
      <c r="Y735" s="7"/>
      <c r="Z735" s="3"/>
    </row>
    <row r="736" customFormat="false" ht="14.25" hidden="false" customHeight="true" outlineLevel="0" collapsed="false"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5"/>
      <c r="Y736" s="7"/>
      <c r="Z736" s="3"/>
    </row>
    <row r="737" customFormat="false" ht="14.25" hidden="false" customHeight="true" outlineLevel="0" collapsed="false"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5"/>
      <c r="Y737" s="7"/>
      <c r="Z737" s="3"/>
    </row>
    <row r="738" customFormat="false" ht="14.25" hidden="false" customHeight="true" outlineLevel="0" collapsed="false"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5"/>
      <c r="Y738" s="7"/>
      <c r="Z738" s="3"/>
    </row>
    <row r="739" customFormat="false" ht="14.25" hidden="false" customHeight="true" outlineLevel="0" collapsed="false"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5"/>
      <c r="Y739" s="7"/>
      <c r="Z739" s="3"/>
    </row>
    <row r="740" customFormat="false" ht="14.25" hidden="false" customHeight="true" outlineLevel="0" collapsed="false"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5"/>
      <c r="Y740" s="7"/>
      <c r="Z740" s="3"/>
    </row>
    <row r="741" customFormat="false" ht="14.25" hidden="false" customHeight="true" outlineLevel="0" collapsed="false"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5"/>
      <c r="Y741" s="7"/>
      <c r="Z741" s="3"/>
    </row>
    <row r="742" customFormat="false" ht="14.25" hidden="false" customHeight="true" outlineLevel="0" collapsed="false"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5"/>
      <c r="Y742" s="7"/>
      <c r="Z742" s="3"/>
    </row>
    <row r="743" customFormat="false" ht="14.25" hidden="false" customHeight="true" outlineLevel="0" collapsed="false"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5"/>
      <c r="Y743" s="7"/>
      <c r="Z743" s="3"/>
    </row>
    <row r="744" customFormat="false" ht="14.25" hidden="false" customHeight="true" outlineLevel="0" collapsed="false"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5"/>
      <c r="Y744" s="7"/>
      <c r="Z744" s="3"/>
    </row>
    <row r="745" customFormat="false" ht="14.25" hidden="false" customHeight="true" outlineLevel="0" collapsed="false"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5"/>
      <c r="Y745" s="7"/>
      <c r="Z745" s="3"/>
    </row>
    <row r="746" customFormat="false" ht="14.25" hidden="false" customHeight="true" outlineLevel="0" collapsed="false"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5"/>
      <c r="Y746" s="7"/>
      <c r="Z746" s="3"/>
    </row>
    <row r="747" customFormat="false" ht="14.25" hidden="false" customHeight="true" outlineLevel="0" collapsed="false"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5"/>
      <c r="Y747" s="7"/>
      <c r="Z747" s="3"/>
    </row>
    <row r="748" customFormat="false" ht="14.25" hidden="false" customHeight="true" outlineLevel="0" collapsed="false"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5"/>
      <c r="Y748" s="7"/>
      <c r="Z748" s="3"/>
    </row>
    <row r="749" customFormat="false" ht="14.25" hidden="false" customHeight="true" outlineLevel="0" collapsed="false"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5"/>
      <c r="Y749" s="7"/>
      <c r="Z749" s="3"/>
    </row>
    <row r="750" customFormat="false" ht="14.25" hidden="false" customHeight="true" outlineLevel="0" collapsed="false"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5"/>
      <c r="Y750" s="7"/>
      <c r="Z750" s="3"/>
    </row>
    <row r="751" customFormat="false" ht="14.25" hidden="false" customHeight="true" outlineLevel="0" collapsed="false"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5"/>
      <c r="Y751" s="7"/>
      <c r="Z751" s="3"/>
    </row>
    <row r="752" customFormat="false" ht="14.25" hidden="false" customHeight="true" outlineLevel="0" collapsed="false"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5"/>
      <c r="Y752" s="7"/>
      <c r="Z752" s="3"/>
    </row>
    <row r="753" customFormat="false" ht="14.25" hidden="false" customHeight="true" outlineLevel="0" collapsed="false"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5"/>
      <c r="Y753" s="7"/>
      <c r="Z753" s="3"/>
    </row>
    <row r="754" customFormat="false" ht="14.25" hidden="false" customHeight="true" outlineLevel="0" collapsed="false"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5"/>
      <c r="Y754" s="7"/>
      <c r="Z754" s="3"/>
    </row>
    <row r="755" customFormat="false" ht="14.25" hidden="false" customHeight="true" outlineLevel="0" collapsed="false"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5"/>
      <c r="Y755" s="7"/>
      <c r="Z755" s="3"/>
    </row>
    <row r="756" customFormat="false" ht="14.25" hidden="false" customHeight="true" outlineLevel="0" collapsed="false"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5"/>
      <c r="Y756" s="7"/>
      <c r="Z756" s="3"/>
    </row>
    <row r="757" customFormat="false" ht="14.25" hidden="false" customHeight="true" outlineLevel="0" collapsed="false"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5"/>
      <c r="Y757" s="7"/>
      <c r="Z757" s="3"/>
    </row>
    <row r="758" customFormat="false" ht="14.25" hidden="false" customHeight="true" outlineLevel="0" collapsed="false"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5"/>
      <c r="Y758" s="7"/>
      <c r="Z758" s="3"/>
    </row>
    <row r="759" customFormat="false" ht="14.25" hidden="false" customHeight="true" outlineLevel="0" collapsed="false"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5"/>
      <c r="Y759" s="7"/>
      <c r="Z759" s="3"/>
    </row>
    <row r="760" customFormat="false" ht="14.25" hidden="false" customHeight="true" outlineLevel="0" collapsed="false"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5"/>
      <c r="Y760" s="7"/>
      <c r="Z760" s="3"/>
    </row>
    <row r="761" customFormat="false" ht="14.25" hidden="false" customHeight="true" outlineLevel="0" collapsed="false"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5"/>
      <c r="Y761" s="7"/>
      <c r="Z761" s="3"/>
    </row>
    <row r="762" customFormat="false" ht="14.25" hidden="false" customHeight="true" outlineLevel="0" collapsed="false"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5"/>
      <c r="Y762" s="7"/>
      <c r="Z762" s="3"/>
    </row>
    <row r="763" customFormat="false" ht="14.25" hidden="false" customHeight="true" outlineLevel="0" collapsed="false"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5"/>
      <c r="Y763" s="7"/>
      <c r="Z763" s="3"/>
    </row>
    <row r="764" customFormat="false" ht="14.25" hidden="false" customHeight="true" outlineLevel="0" collapsed="false"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5"/>
      <c r="Y764" s="7"/>
      <c r="Z764" s="3"/>
    </row>
    <row r="765" customFormat="false" ht="14.25" hidden="false" customHeight="true" outlineLevel="0" collapsed="false"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5"/>
      <c r="Y765" s="7"/>
      <c r="Z765" s="3"/>
    </row>
    <row r="766" customFormat="false" ht="14.25" hidden="false" customHeight="true" outlineLevel="0" collapsed="false"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5"/>
      <c r="Y766" s="7"/>
      <c r="Z766" s="3"/>
    </row>
    <row r="767" customFormat="false" ht="14.25" hidden="false" customHeight="true" outlineLevel="0" collapsed="false"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5"/>
      <c r="Y767" s="7"/>
      <c r="Z767" s="3"/>
    </row>
    <row r="768" customFormat="false" ht="14.25" hidden="false" customHeight="true" outlineLevel="0" collapsed="false"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5"/>
      <c r="Y768" s="7"/>
      <c r="Z768" s="3"/>
    </row>
    <row r="769" customFormat="false" ht="14.25" hidden="false" customHeight="true" outlineLevel="0" collapsed="false"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5"/>
      <c r="Y769" s="7"/>
      <c r="Z769" s="3"/>
    </row>
    <row r="770" customFormat="false" ht="14.25" hidden="false" customHeight="true" outlineLevel="0" collapsed="false"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5"/>
      <c r="Y770" s="7"/>
      <c r="Z770" s="3"/>
    </row>
    <row r="771" customFormat="false" ht="14.25" hidden="false" customHeight="true" outlineLevel="0" collapsed="false"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5"/>
      <c r="Y771" s="7"/>
      <c r="Z771" s="3"/>
    </row>
    <row r="772" customFormat="false" ht="14.25" hidden="false" customHeight="true" outlineLevel="0" collapsed="false"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5"/>
      <c r="Y772" s="7"/>
      <c r="Z772" s="3"/>
    </row>
    <row r="773" customFormat="false" ht="14.25" hidden="false" customHeight="true" outlineLevel="0" collapsed="false"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5"/>
      <c r="Y773" s="7"/>
      <c r="Z773" s="3"/>
    </row>
    <row r="774" customFormat="false" ht="14.25" hidden="false" customHeight="true" outlineLevel="0" collapsed="false"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5"/>
      <c r="Y774" s="7"/>
      <c r="Z774" s="3"/>
    </row>
    <row r="775" customFormat="false" ht="14.25" hidden="false" customHeight="true" outlineLevel="0" collapsed="false"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5"/>
      <c r="Y775" s="7"/>
      <c r="Z775" s="3"/>
    </row>
    <row r="776" customFormat="false" ht="14.25" hidden="false" customHeight="true" outlineLevel="0" collapsed="false"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5"/>
      <c r="Y776" s="7"/>
      <c r="Z776" s="3"/>
    </row>
    <row r="777" customFormat="false" ht="14.25" hidden="false" customHeight="true" outlineLevel="0" collapsed="false"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5"/>
      <c r="Y777" s="7"/>
      <c r="Z777" s="3"/>
    </row>
    <row r="778" customFormat="false" ht="14.25" hidden="false" customHeight="true" outlineLevel="0" collapsed="false"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5"/>
      <c r="Y778" s="7"/>
      <c r="Z778" s="3"/>
    </row>
    <row r="779" customFormat="false" ht="14.25" hidden="false" customHeight="true" outlineLevel="0" collapsed="false"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5"/>
      <c r="Y779" s="7"/>
      <c r="Z779" s="3"/>
    </row>
    <row r="780" customFormat="false" ht="14.25" hidden="false" customHeight="true" outlineLevel="0" collapsed="false"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5"/>
      <c r="Y780" s="7"/>
      <c r="Z780" s="3"/>
    </row>
    <row r="781" customFormat="false" ht="14.25" hidden="false" customHeight="true" outlineLevel="0" collapsed="false"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5"/>
      <c r="Y781" s="7"/>
      <c r="Z781" s="3"/>
    </row>
    <row r="782" customFormat="false" ht="14.25" hidden="false" customHeight="true" outlineLevel="0" collapsed="false"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5"/>
      <c r="Y782" s="7"/>
      <c r="Z782" s="3"/>
    </row>
    <row r="783" customFormat="false" ht="14.25" hidden="false" customHeight="true" outlineLevel="0" collapsed="false"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5"/>
      <c r="Y783" s="7"/>
      <c r="Z783" s="3"/>
    </row>
    <row r="784" customFormat="false" ht="14.25" hidden="false" customHeight="true" outlineLevel="0" collapsed="false"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5"/>
      <c r="Y784" s="7"/>
      <c r="Z784" s="3"/>
    </row>
    <row r="785" customFormat="false" ht="14.25" hidden="false" customHeight="true" outlineLevel="0" collapsed="false"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5"/>
      <c r="Y785" s="7"/>
      <c r="Z785" s="3"/>
    </row>
    <row r="786" customFormat="false" ht="14.25" hidden="false" customHeight="true" outlineLevel="0" collapsed="false"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5"/>
      <c r="Y786" s="7"/>
      <c r="Z786" s="3"/>
    </row>
    <row r="787" customFormat="false" ht="14.25" hidden="false" customHeight="true" outlineLevel="0" collapsed="false"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5"/>
      <c r="Y787" s="7"/>
      <c r="Z787" s="3"/>
    </row>
    <row r="788" customFormat="false" ht="14.25" hidden="false" customHeight="true" outlineLevel="0" collapsed="false"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5"/>
      <c r="Y788" s="7"/>
      <c r="Z788" s="3"/>
    </row>
    <row r="789" customFormat="false" ht="14.25" hidden="false" customHeight="true" outlineLevel="0" collapsed="false"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5"/>
      <c r="Y789" s="7"/>
      <c r="Z789" s="3"/>
    </row>
    <row r="790" customFormat="false" ht="14.25" hidden="false" customHeight="true" outlineLevel="0" collapsed="false"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5"/>
      <c r="Y790" s="7"/>
      <c r="Z790" s="3"/>
    </row>
    <row r="791" customFormat="false" ht="14.25" hidden="false" customHeight="true" outlineLevel="0" collapsed="false"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5"/>
      <c r="Y791" s="7"/>
      <c r="Z791" s="3"/>
    </row>
    <row r="792" customFormat="false" ht="14.25" hidden="false" customHeight="true" outlineLevel="0" collapsed="false"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5"/>
      <c r="Y792" s="7"/>
      <c r="Z792" s="3"/>
    </row>
    <row r="793" customFormat="false" ht="14.25" hidden="false" customHeight="true" outlineLevel="0" collapsed="false"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5"/>
      <c r="Y793" s="7"/>
      <c r="Z793" s="3"/>
    </row>
    <row r="794" customFormat="false" ht="14.25" hidden="false" customHeight="true" outlineLevel="0" collapsed="false"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5"/>
      <c r="Y794" s="7"/>
      <c r="Z794" s="3"/>
    </row>
    <row r="795" customFormat="false" ht="14.25" hidden="false" customHeight="true" outlineLevel="0" collapsed="false"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5"/>
      <c r="Y795" s="7"/>
      <c r="Z795" s="3"/>
    </row>
    <row r="796" customFormat="false" ht="14.25" hidden="false" customHeight="true" outlineLevel="0" collapsed="false"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5"/>
      <c r="Y796" s="7"/>
      <c r="Z796" s="3"/>
    </row>
    <row r="797" customFormat="false" ht="14.25" hidden="false" customHeight="true" outlineLevel="0" collapsed="false"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5"/>
      <c r="Y797" s="7"/>
      <c r="Z797" s="3"/>
    </row>
    <row r="798" customFormat="false" ht="14.25" hidden="false" customHeight="true" outlineLevel="0" collapsed="false"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5"/>
      <c r="Y798" s="7"/>
      <c r="Z798" s="3"/>
    </row>
    <row r="799" customFormat="false" ht="14.25" hidden="false" customHeight="true" outlineLevel="0" collapsed="false"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5"/>
      <c r="Y799" s="7"/>
      <c r="Z799" s="3"/>
    </row>
    <row r="800" customFormat="false" ht="14.25" hidden="false" customHeight="true" outlineLevel="0" collapsed="false"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5"/>
      <c r="Y800" s="7"/>
      <c r="Z800" s="3"/>
    </row>
    <row r="801" customFormat="false" ht="14.25" hidden="false" customHeight="true" outlineLevel="0" collapsed="false"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5"/>
      <c r="Y801" s="7"/>
      <c r="Z801" s="3"/>
    </row>
    <row r="802" customFormat="false" ht="14.25" hidden="false" customHeight="true" outlineLevel="0" collapsed="false"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5"/>
      <c r="Y802" s="7"/>
      <c r="Z802" s="3"/>
    </row>
    <row r="803" customFormat="false" ht="14.25" hidden="false" customHeight="true" outlineLevel="0" collapsed="false"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5"/>
      <c r="Y803" s="7"/>
      <c r="Z803" s="3"/>
    </row>
    <row r="804" customFormat="false" ht="14.25" hidden="false" customHeight="true" outlineLevel="0" collapsed="false"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5"/>
      <c r="Y804" s="7"/>
      <c r="Z804" s="3"/>
    </row>
    <row r="805" customFormat="false" ht="14.25" hidden="false" customHeight="true" outlineLevel="0" collapsed="false"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5"/>
      <c r="Y805" s="7"/>
      <c r="Z805" s="3"/>
    </row>
    <row r="806" customFormat="false" ht="14.25" hidden="false" customHeight="true" outlineLevel="0" collapsed="false"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5"/>
      <c r="Y806" s="7"/>
      <c r="Z806" s="3"/>
    </row>
    <row r="807" customFormat="false" ht="14.25" hidden="false" customHeight="true" outlineLevel="0" collapsed="false"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5"/>
      <c r="Y807" s="7"/>
      <c r="Z807" s="3"/>
    </row>
    <row r="808" customFormat="false" ht="14.25" hidden="false" customHeight="true" outlineLevel="0" collapsed="false"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5"/>
      <c r="Y808" s="7"/>
      <c r="Z808" s="3"/>
    </row>
    <row r="809" customFormat="false" ht="14.25" hidden="false" customHeight="true" outlineLevel="0" collapsed="false"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5"/>
      <c r="Y809" s="7"/>
      <c r="Z809" s="3"/>
    </row>
    <row r="810" customFormat="false" ht="14.25" hidden="false" customHeight="true" outlineLevel="0" collapsed="false"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5"/>
      <c r="Y810" s="7"/>
      <c r="Z810" s="3"/>
    </row>
    <row r="811" customFormat="false" ht="14.25" hidden="false" customHeight="true" outlineLevel="0" collapsed="false"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5"/>
      <c r="Y811" s="7"/>
      <c r="Z811" s="3"/>
    </row>
    <row r="812" customFormat="false" ht="14.25" hidden="false" customHeight="true" outlineLevel="0" collapsed="false"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5"/>
      <c r="Y812" s="7"/>
      <c r="Z812" s="3"/>
    </row>
    <row r="813" customFormat="false" ht="14.25" hidden="false" customHeight="true" outlineLevel="0" collapsed="false"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5"/>
      <c r="Y813" s="7"/>
      <c r="Z813" s="3"/>
    </row>
    <row r="814" customFormat="false" ht="14.25" hidden="false" customHeight="true" outlineLevel="0" collapsed="false"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5"/>
      <c r="Y814" s="7"/>
      <c r="Z814" s="3"/>
    </row>
    <row r="815" customFormat="false" ht="14.25" hidden="false" customHeight="true" outlineLevel="0" collapsed="false"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5"/>
      <c r="Y815" s="7"/>
      <c r="Z815" s="3"/>
    </row>
    <row r="816" customFormat="false" ht="14.25" hidden="false" customHeight="true" outlineLevel="0" collapsed="false"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5"/>
      <c r="Y816" s="7"/>
      <c r="Z816" s="3"/>
    </row>
    <row r="817" customFormat="false" ht="14.25" hidden="false" customHeight="true" outlineLevel="0" collapsed="false"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5"/>
      <c r="Y817" s="7"/>
      <c r="Z817" s="3"/>
    </row>
    <row r="818" customFormat="false" ht="14.25" hidden="false" customHeight="true" outlineLevel="0" collapsed="false"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5"/>
      <c r="Y818" s="7"/>
      <c r="Z818" s="3"/>
    </row>
    <row r="819" customFormat="false" ht="14.25" hidden="false" customHeight="true" outlineLevel="0" collapsed="false"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5"/>
      <c r="Y819" s="7"/>
      <c r="Z819" s="3"/>
    </row>
    <row r="820" customFormat="false" ht="14.25" hidden="false" customHeight="true" outlineLevel="0" collapsed="false"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5"/>
      <c r="Y820" s="7"/>
      <c r="Z820" s="3"/>
    </row>
    <row r="821" customFormat="false" ht="14.25" hidden="false" customHeight="true" outlineLevel="0" collapsed="false"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5"/>
      <c r="Y821" s="7"/>
      <c r="Z821" s="3"/>
    </row>
    <row r="822" customFormat="false" ht="14.25" hidden="false" customHeight="true" outlineLevel="0" collapsed="false"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5"/>
      <c r="Y822" s="7"/>
      <c r="Z822" s="3"/>
    </row>
    <row r="823" customFormat="false" ht="14.25" hidden="false" customHeight="true" outlineLevel="0" collapsed="false"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5"/>
      <c r="Y823" s="7"/>
      <c r="Z823" s="3"/>
    </row>
    <row r="824" customFormat="false" ht="14.25" hidden="false" customHeight="true" outlineLevel="0" collapsed="false"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5"/>
      <c r="Y824" s="7"/>
      <c r="Z824" s="3"/>
    </row>
    <row r="825" customFormat="false" ht="14.25" hidden="false" customHeight="true" outlineLevel="0" collapsed="false"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5"/>
      <c r="Y825" s="7"/>
      <c r="Z825" s="3"/>
    </row>
    <row r="826" customFormat="false" ht="14.25" hidden="false" customHeight="true" outlineLevel="0" collapsed="false"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5"/>
      <c r="Y826" s="7"/>
      <c r="Z826" s="3"/>
    </row>
    <row r="827" customFormat="false" ht="14.25" hidden="false" customHeight="true" outlineLevel="0" collapsed="false"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5"/>
      <c r="Y827" s="7"/>
      <c r="Z827" s="3"/>
    </row>
    <row r="828" customFormat="false" ht="14.25" hidden="false" customHeight="true" outlineLevel="0" collapsed="false"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5"/>
      <c r="Y828" s="7"/>
      <c r="Z828" s="3"/>
    </row>
    <row r="829" customFormat="false" ht="14.25" hidden="false" customHeight="true" outlineLevel="0" collapsed="false"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5"/>
      <c r="Y829" s="7"/>
      <c r="Z829" s="3"/>
    </row>
    <row r="830" customFormat="false" ht="14.25" hidden="false" customHeight="true" outlineLevel="0" collapsed="false"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5"/>
      <c r="Y830" s="7"/>
      <c r="Z830" s="3"/>
    </row>
    <row r="831" customFormat="false" ht="14.25" hidden="false" customHeight="true" outlineLevel="0" collapsed="false"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5"/>
      <c r="Y831" s="7"/>
      <c r="Z831" s="3"/>
    </row>
    <row r="832" customFormat="false" ht="14.25" hidden="false" customHeight="true" outlineLevel="0" collapsed="false"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5"/>
      <c r="Y832" s="7"/>
      <c r="Z832" s="3"/>
    </row>
    <row r="833" customFormat="false" ht="14.25" hidden="false" customHeight="true" outlineLevel="0" collapsed="false"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5"/>
      <c r="Y833" s="7"/>
      <c r="Z833" s="3"/>
    </row>
    <row r="834" customFormat="false" ht="14.25" hidden="false" customHeight="true" outlineLevel="0" collapsed="false"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5"/>
      <c r="Y834" s="7"/>
      <c r="Z834" s="3"/>
    </row>
    <row r="835" customFormat="false" ht="14.25" hidden="false" customHeight="true" outlineLevel="0" collapsed="false"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5"/>
      <c r="Y835" s="7"/>
      <c r="Z835" s="3"/>
    </row>
    <row r="836" customFormat="false" ht="14.25" hidden="false" customHeight="true" outlineLevel="0" collapsed="false"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5"/>
      <c r="Y836" s="7"/>
      <c r="Z836" s="3"/>
    </row>
    <row r="837" customFormat="false" ht="14.25" hidden="false" customHeight="true" outlineLevel="0" collapsed="false"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5"/>
      <c r="Y837" s="7"/>
      <c r="Z837" s="3"/>
    </row>
    <row r="838" customFormat="false" ht="14.25" hidden="false" customHeight="true" outlineLevel="0" collapsed="false"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5"/>
      <c r="Y838" s="7"/>
      <c r="Z838" s="3"/>
    </row>
    <row r="839" customFormat="false" ht="14.25" hidden="false" customHeight="true" outlineLevel="0" collapsed="false"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5"/>
      <c r="Y839" s="7"/>
      <c r="Z839" s="3"/>
    </row>
    <row r="840" customFormat="false" ht="14.25" hidden="false" customHeight="true" outlineLevel="0" collapsed="false"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5"/>
      <c r="Y840" s="7"/>
      <c r="Z840" s="3"/>
    </row>
    <row r="841" customFormat="false" ht="14.25" hidden="false" customHeight="true" outlineLevel="0" collapsed="false"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5"/>
      <c r="Y841" s="7"/>
      <c r="Z841" s="3"/>
    </row>
    <row r="842" customFormat="false" ht="14.25" hidden="false" customHeight="true" outlineLevel="0" collapsed="false"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5"/>
      <c r="Y842" s="7"/>
      <c r="Z842" s="3"/>
    </row>
    <row r="843" customFormat="false" ht="14.25" hidden="false" customHeight="true" outlineLevel="0" collapsed="false"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5"/>
      <c r="Y843" s="7"/>
      <c r="Z843" s="3"/>
    </row>
    <row r="844" customFormat="false" ht="14.25" hidden="false" customHeight="true" outlineLevel="0" collapsed="false"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5"/>
      <c r="Y844" s="7"/>
      <c r="Z844" s="3"/>
    </row>
    <row r="845" customFormat="false" ht="14.25" hidden="false" customHeight="true" outlineLevel="0" collapsed="false"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5"/>
      <c r="Y845" s="7"/>
      <c r="Z845" s="3"/>
    </row>
    <row r="846" customFormat="false" ht="14.25" hidden="false" customHeight="true" outlineLevel="0" collapsed="false"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5"/>
      <c r="Y846" s="7"/>
      <c r="Z846" s="3"/>
    </row>
    <row r="847" customFormat="false" ht="14.25" hidden="false" customHeight="true" outlineLevel="0" collapsed="false"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5"/>
      <c r="Y847" s="7"/>
      <c r="Z847" s="3"/>
    </row>
    <row r="848" customFormat="false" ht="14.25" hidden="false" customHeight="true" outlineLevel="0" collapsed="false"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5"/>
      <c r="Y848" s="7"/>
      <c r="Z848" s="3"/>
    </row>
    <row r="849" customFormat="false" ht="14.25" hidden="false" customHeight="true" outlineLevel="0" collapsed="false"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5"/>
      <c r="Y849" s="7"/>
      <c r="Z849" s="3"/>
    </row>
    <row r="850" customFormat="false" ht="14.25" hidden="false" customHeight="true" outlineLevel="0" collapsed="false"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5"/>
      <c r="Y850" s="7"/>
      <c r="Z850" s="3"/>
    </row>
    <row r="851" customFormat="false" ht="14.25" hidden="false" customHeight="true" outlineLevel="0" collapsed="false"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5"/>
      <c r="Y851" s="7"/>
      <c r="Z851" s="3"/>
    </row>
    <row r="852" customFormat="false" ht="14.25" hidden="false" customHeight="true" outlineLevel="0" collapsed="false"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5"/>
      <c r="Y852" s="7"/>
      <c r="Z852" s="3"/>
    </row>
    <row r="853" customFormat="false" ht="14.25" hidden="false" customHeight="true" outlineLevel="0" collapsed="false"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5"/>
      <c r="Y853" s="7"/>
      <c r="Z853" s="3"/>
    </row>
    <row r="854" customFormat="false" ht="14.25" hidden="false" customHeight="true" outlineLevel="0" collapsed="false"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5"/>
      <c r="Y854" s="7"/>
      <c r="Z854" s="3"/>
    </row>
    <row r="855" customFormat="false" ht="14.25" hidden="false" customHeight="true" outlineLevel="0" collapsed="false"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5"/>
      <c r="Y855" s="7"/>
      <c r="Z855" s="3"/>
    </row>
    <row r="856" customFormat="false" ht="14.25" hidden="false" customHeight="true" outlineLevel="0" collapsed="false"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5"/>
      <c r="Y856" s="7"/>
      <c r="Z856" s="3"/>
    </row>
    <row r="857" customFormat="false" ht="14.25" hidden="false" customHeight="true" outlineLevel="0" collapsed="false"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5"/>
      <c r="Y857" s="7"/>
      <c r="Z857" s="3"/>
    </row>
    <row r="858" customFormat="false" ht="14.25" hidden="false" customHeight="true" outlineLevel="0" collapsed="false"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5"/>
      <c r="Y858" s="7"/>
      <c r="Z858" s="3"/>
    </row>
    <row r="859" customFormat="false" ht="14.25" hidden="false" customHeight="true" outlineLevel="0" collapsed="false"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5"/>
      <c r="Y859" s="7"/>
      <c r="Z859" s="3"/>
    </row>
    <row r="860" customFormat="false" ht="14.25" hidden="false" customHeight="true" outlineLevel="0" collapsed="false"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5"/>
      <c r="Y860" s="7"/>
      <c r="Z860" s="3"/>
    </row>
    <row r="861" customFormat="false" ht="14.25" hidden="false" customHeight="true" outlineLevel="0" collapsed="false"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5"/>
      <c r="Y861" s="7"/>
      <c r="Z861" s="3"/>
    </row>
    <row r="862" customFormat="false" ht="14.25" hidden="false" customHeight="true" outlineLevel="0" collapsed="false"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5"/>
      <c r="Y862" s="7"/>
      <c r="Z862" s="3"/>
    </row>
    <row r="863" customFormat="false" ht="14.25" hidden="false" customHeight="true" outlineLevel="0" collapsed="false"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5"/>
      <c r="Y863" s="7"/>
      <c r="Z863" s="3"/>
    </row>
    <row r="864" customFormat="false" ht="14.25" hidden="false" customHeight="true" outlineLevel="0" collapsed="false"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5"/>
      <c r="Y864" s="7"/>
      <c r="Z864" s="3"/>
    </row>
    <row r="865" customFormat="false" ht="14.25" hidden="false" customHeight="true" outlineLevel="0" collapsed="false"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5"/>
      <c r="Y865" s="7"/>
      <c r="Z865" s="3"/>
    </row>
    <row r="866" customFormat="false" ht="14.25" hidden="false" customHeight="true" outlineLevel="0" collapsed="false"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5"/>
      <c r="Y866" s="7"/>
      <c r="Z866" s="3"/>
    </row>
    <row r="867" customFormat="false" ht="14.25" hidden="false" customHeight="true" outlineLevel="0" collapsed="false"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5"/>
      <c r="Y867" s="7"/>
      <c r="Z867" s="3"/>
    </row>
    <row r="868" customFormat="false" ht="14.25" hidden="false" customHeight="true" outlineLevel="0" collapsed="false"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5"/>
      <c r="Y868" s="7"/>
      <c r="Z868" s="3"/>
    </row>
    <row r="869" customFormat="false" ht="14.25" hidden="false" customHeight="true" outlineLevel="0" collapsed="false"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5"/>
      <c r="Y869" s="7"/>
      <c r="Z869" s="3"/>
    </row>
    <row r="870" customFormat="false" ht="14.25" hidden="false" customHeight="true" outlineLevel="0" collapsed="false"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5"/>
      <c r="Y870" s="7"/>
      <c r="Z870" s="3"/>
    </row>
    <row r="871" customFormat="false" ht="14.25" hidden="false" customHeight="true" outlineLevel="0" collapsed="false"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5"/>
      <c r="Y871" s="7"/>
      <c r="Z871" s="3"/>
    </row>
    <row r="872" customFormat="false" ht="14.25" hidden="false" customHeight="true" outlineLevel="0" collapsed="false"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5"/>
      <c r="Y872" s="7"/>
      <c r="Z872" s="3"/>
    </row>
    <row r="873" customFormat="false" ht="14.25" hidden="false" customHeight="true" outlineLevel="0" collapsed="false"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5"/>
      <c r="Y873" s="7"/>
      <c r="Z873" s="3"/>
    </row>
    <row r="874" customFormat="false" ht="14.25" hidden="false" customHeight="true" outlineLevel="0" collapsed="false"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5"/>
      <c r="Y874" s="7"/>
      <c r="Z874" s="3"/>
    </row>
    <row r="875" customFormat="false" ht="14.25" hidden="false" customHeight="true" outlineLevel="0" collapsed="false"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5"/>
      <c r="Y875" s="7"/>
      <c r="Z875" s="3"/>
    </row>
    <row r="876" customFormat="false" ht="14.25" hidden="false" customHeight="true" outlineLevel="0" collapsed="false"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5"/>
      <c r="Y876" s="7"/>
      <c r="Z876" s="3"/>
    </row>
    <row r="877" customFormat="false" ht="14.25" hidden="false" customHeight="true" outlineLevel="0" collapsed="false"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5"/>
      <c r="Y877" s="7"/>
      <c r="Z877" s="3"/>
    </row>
    <row r="878" customFormat="false" ht="14.25" hidden="false" customHeight="true" outlineLevel="0" collapsed="false"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5"/>
      <c r="Y878" s="7"/>
      <c r="Z878" s="3"/>
    </row>
    <row r="879" customFormat="false" ht="14.25" hidden="false" customHeight="true" outlineLevel="0" collapsed="false"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5"/>
      <c r="Y879" s="7"/>
      <c r="Z879" s="3"/>
    </row>
    <row r="880" customFormat="false" ht="14.25" hidden="false" customHeight="true" outlineLevel="0" collapsed="false"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5"/>
      <c r="Y880" s="7"/>
      <c r="Z880" s="3"/>
    </row>
    <row r="881" customFormat="false" ht="14.25" hidden="false" customHeight="true" outlineLevel="0" collapsed="false"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5"/>
      <c r="Y881" s="7"/>
      <c r="Z881" s="3"/>
    </row>
    <row r="882" customFormat="false" ht="14.25" hidden="false" customHeight="true" outlineLevel="0" collapsed="false"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5"/>
      <c r="Y882" s="7"/>
      <c r="Z882" s="3"/>
    </row>
    <row r="883" customFormat="false" ht="14.25" hidden="false" customHeight="true" outlineLevel="0" collapsed="false"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5"/>
      <c r="Y883" s="7"/>
      <c r="Z883" s="3"/>
    </row>
    <row r="884" customFormat="false" ht="14.25" hidden="false" customHeight="true" outlineLevel="0" collapsed="false"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5"/>
      <c r="Y884" s="7"/>
      <c r="Z884" s="3"/>
    </row>
    <row r="885" customFormat="false" ht="14.25" hidden="false" customHeight="true" outlineLevel="0" collapsed="false"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5"/>
      <c r="Y885" s="7"/>
      <c r="Z885" s="3"/>
    </row>
    <row r="886" customFormat="false" ht="14.25" hidden="false" customHeight="true" outlineLevel="0" collapsed="false"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5"/>
      <c r="Y886" s="7"/>
      <c r="Z886" s="3"/>
    </row>
    <row r="887" customFormat="false" ht="14.25" hidden="false" customHeight="true" outlineLevel="0" collapsed="false"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5"/>
      <c r="Y887" s="7"/>
      <c r="Z887" s="3"/>
    </row>
    <row r="888" customFormat="false" ht="14.25" hidden="false" customHeight="true" outlineLevel="0" collapsed="false"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5"/>
      <c r="Y888" s="7"/>
      <c r="Z888" s="3"/>
    </row>
    <row r="889" customFormat="false" ht="14.25" hidden="false" customHeight="true" outlineLevel="0" collapsed="false"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5"/>
      <c r="Y889" s="7"/>
      <c r="Z889" s="3"/>
    </row>
    <row r="890" customFormat="false" ht="14.25" hidden="false" customHeight="true" outlineLevel="0" collapsed="false"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5"/>
      <c r="Y890" s="7"/>
      <c r="Z890" s="3"/>
    </row>
    <row r="891" customFormat="false" ht="14.25" hidden="false" customHeight="true" outlineLevel="0" collapsed="false"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5"/>
      <c r="Y891" s="7"/>
      <c r="Z891" s="3"/>
    </row>
    <row r="892" customFormat="false" ht="14.25" hidden="false" customHeight="true" outlineLevel="0" collapsed="false"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5"/>
      <c r="Y892" s="7"/>
      <c r="Z892" s="3"/>
    </row>
    <row r="893" customFormat="false" ht="14.25" hidden="false" customHeight="true" outlineLevel="0" collapsed="false"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5"/>
      <c r="Y893" s="7"/>
      <c r="Z893" s="3"/>
    </row>
    <row r="894" customFormat="false" ht="14.25" hidden="false" customHeight="true" outlineLevel="0" collapsed="false"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5"/>
      <c r="Y894" s="7"/>
      <c r="Z894" s="3"/>
    </row>
    <row r="895" customFormat="false" ht="14.25" hidden="false" customHeight="true" outlineLevel="0" collapsed="false"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5"/>
      <c r="Y895" s="7"/>
      <c r="Z895" s="3"/>
    </row>
    <row r="896" customFormat="false" ht="14.25" hidden="false" customHeight="true" outlineLevel="0" collapsed="false"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5"/>
      <c r="Y896" s="7"/>
      <c r="Z896" s="3"/>
    </row>
    <row r="897" customFormat="false" ht="14.25" hidden="false" customHeight="true" outlineLevel="0" collapsed="false"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5"/>
      <c r="Y897" s="7"/>
      <c r="Z897" s="3"/>
    </row>
    <row r="898" customFormat="false" ht="14.25" hidden="false" customHeight="true" outlineLevel="0" collapsed="false"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5"/>
      <c r="Y898" s="7"/>
      <c r="Z898" s="3"/>
    </row>
    <row r="899" customFormat="false" ht="14.25" hidden="false" customHeight="true" outlineLevel="0" collapsed="false"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5"/>
      <c r="Y899" s="7"/>
      <c r="Z899" s="3"/>
    </row>
    <row r="900" customFormat="false" ht="14.25" hidden="false" customHeight="true" outlineLevel="0" collapsed="false"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5"/>
      <c r="Y900" s="7"/>
      <c r="Z900" s="3"/>
    </row>
    <row r="901" customFormat="false" ht="14.25" hidden="false" customHeight="true" outlineLevel="0" collapsed="false"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5"/>
      <c r="Y901" s="7"/>
      <c r="Z901" s="3"/>
    </row>
    <row r="902" customFormat="false" ht="14.25" hidden="false" customHeight="true" outlineLevel="0" collapsed="false"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5"/>
      <c r="Y902" s="7"/>
      <c r="Z902" s="3"/>
    </row>
    <row r="903" customFormat="false" ht="14.25" hidden="false" customHeight="true" outlineLevel="0" collapsed="false"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5"/>
      <c r="Y903" s="7"/>
      <c r="Z903" s="3"/>
    </row>
    <row r="904" customFormat="false" ht="14.25" hidden="false" customHeight="true" outlineLevel="0" collapsed="false"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5"/>
      <c r="Y904" s="7"/>
      <c r="Z904" s="3"/>
    </row>
    <row r="905" customFormat="false" ht="14.25" hidden="false" customHeight="true" outlineLevel="0" collapsed="false"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5"/>
      <c r="Y905" s="7"/>
      <c r="Z905" s="3"/>
    </row>
    <row r="906" customFormat="false" ht="14.25" hidden="false" customHeight="true" outlineLevel="0" collapsed="false"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5"/>
      <c r="Y906" s="7"/>
      <c r="Z906" s="3"/>
    </row>
    <row r="907" customFormat="false" ht="14.25" hidden="false" customHeight="true" outlineLevel="0" collapsed="false"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5"/>
      <c r="Y907" s="7"/>
      <c r="Z907" s="3"/>
    </row>
    <row r="908" customFormat="false" ht="14.25" hidden="false" customHeight="true" outlineLevel="0" collapsed="false"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5"/>
      <c r="Y908" s="7"/>
      <c r="Z908" s="3"/>
    </row>
    <row r="909" customFormat="false" ht="14.25" hidden="false" customHeight="true" outlineLevel="0" collapsed="false"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5"/>
      <c r="Y909" s="7"/>
      <c r="Z909" s="3"/>
    </row>
    <row r="910" customFormat="false" ht="14.25" hidden="false" customHeight="true" outlineLevel="0" collapsed="false"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5"/>
      <c r="Y910" s="7"/>
      <c r="Z910" s="3"/>
    </row>
    <row r="911" customFormat="false" ht="14.25" hidden="false" customHeight="true" outlineLevel="0" collapsed="false"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5"/>
      <c r="Y911" s="7"/>
      <c r="Z911" s="3"/>
    </row>
    <row r="912" customFormat="false" ht="14.25" hidden="false" customHeight="true" outlineLevel="0" collapsed="false"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5"/>
      <c r="Y912" s="7"/>
      <c r="Z912" s="3"/>
    </row>
    <row r="913" customFormat="false" ht="14.25" hidden="false" customHeight="true" outlineLevel="0" collapsed="false"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5"/>
      <c r="Y913" s="7"/>
      <c r="Z913" s="3"/>
    </row>
    <row r="914" customFormat="false" ht="14.25" hidden="false" customHeight="true" outlineLevel="0" collapsed="false"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5"/>
      <c r="Y914" s="7"/>
      <c r="Z914" s="3"/>
    </row>
    <row r="915" customFormat="false" ht="14.25" hidden="false" customHeight="true" outlineLevel="0" collapsed="false"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5"/>
      <c r="Y915" s="7"/>
      <c r="Z915" s="3"/>
    </row>
    <row r="916" customFormat="false" ht="14.25" hidden="false" customHeight="true" outlineLevel="0" collapsed="false"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5"/>
      <c r="Y916" s="7"/>
      <c r="Z916" s="3"/>
    </row>
    <row r="917" customFormat="false" ht="14.25" hidden="false" customHeight="true" outlineLevel="0" collapsed="false"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5"/>
      <c r="Y917" s="7"/>
      <c r="Z917" s="3"/>
    </row>
    <row r="918" customFormat="false" ht="14.25" hidden="false" customHeight="true" outlineLevel="0" collapsed="false"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5"/>
      <c r="Y918" s="7"/>
      <c r="Z918" s="3"/>
    </row>
    <row r="919" customFormat="false" ht="14.25" hidden="false" customHeight="true" outlineLevel="0" collapsed="false"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5"/>
      <c r="Y919" s="7"/>
      <c r="Z919" s="3"/>
    </row>
    <row r="920" customFormat="false" ht="14.25" hidden="false" customHeight="true" outlineLevel="0" collapsed="false"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5"/>
      <c r="Y920" s="7"/>
      <c r="Z920" s="3"/>
    </row>
    <row r="921" customFormat="false" ht="14.25" hidden="false" customHeight="true" outlineLevel="0" collapsed="false"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5"/>
      <c r="Y921" s="7"/>
      <c r="Z921" s="3"/>
    </row>
    <row r="922" customFormat="false" ht="14.25" hidden="false" customHeight="true" outlineLevel="0" collapsed="false"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5"/>
      <c r="Y922" s="7"/>
      <c r="Z922" s="3"/>
    </row>
    <row r="923" customFormat="false" ht="14.25" hidden="false" customHeight="true" outlineLevel="0" collapsed="false"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5"/>
      <c r="Y923" s="7"/>
      <c r="Z923" s="3"/>
    </row>
    <row r="924" customFormat="false" ht="14.25" hidden="false" customHeight="true" outlineLevel="0" collapsed="false"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5"/>
      <c r="Y924" s="7"/>
      <c r="Z924" s="3"/>
    </row>
    <row r="925" customFormat="false" ht="14.25" hidden="false" customHeight="true" outlineLevel="0" collapsed="false"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5"/>
      <c r="Y925" s="7"/>
      <c r="Z925" s="3"/>
    </row>
    <row r="926" customFormat="false" ht="14.25" hidden="false" customHeight="true" outlineLevel="0" collapsed="false"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5"/>
      <c r="Y926" s="7"/>
      <c r="Z926" s="3"/>
    </row>
    <row r="927" customFormat="false" ht="14.25" hidden="false" customHeight="true" outlineLevel="0" collapsed="false"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5"/>
      <c r="Y927" s="7"/>
      <c r="Z927" s="3"/>
    </row>
    <row r="928" customFormat="false" ht="14.25" hidden="false" customHeight="true" outlineLevel="0" collapsed="false"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5"/>
      <c r="Y928" s="7"/>
      <c r="Z928" s="3"/>
    </row>
    <row r="929" customFormat="false" ht="14.25" hidden="false" customHeight="true" outlineLevel="0" collapsed="false"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5"/>
      <c r="Y929" s="7"/>
      <c r="Z929" s="3"/>
    </row>
    <row r="930" customFormat="false" ht="14.25" hidden="false" customHeight="true" outlineLevel="0" collapsed="false"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5"/>
      <c r="Y930" s="7"/>
      <c r="Z930" s="3"/>
    </row>
    <row r="931" customFormat="false" ht="14.25" hidden="false" customHeight="true" outlineLevel="0" collapsed="false"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5"/>
      <c r="Y931" s="7"/>
      <c r="Z931" s="3"/>
    </row>
    <row r="932" customFormat="false" ht="14.25" hidden="false" customHeight="true" outlineLevel="0" collapsed="false"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5"/>
      <c r="Y932" s="7"/>
      <c r="Z932" s="3"/>
    </row>
    <row r="933" customFormat="false" ht="14.25" hidden="false" customHeight="true" outlineLevel="0" collapsed="false"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5"/>
      <c r="Y933" s="7"/>
      <c r="Z933" s="3"/>
    </row>
    <row r="934" customFormat="false" ht="14.25" hidden="false" customHeight="true" outlineLevel="0" collapsed="false"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5"/>
      <c r="Y934" s="7"/>
      <c r="Z934" s="3"/>
    </row>
    <row r="935" customFormat="false" ht="14.25" hidden="false" customHeight="true" outlineLevel="0" collapsed="false"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5"/>
      <c r="Y935" s="7"/>
      <c r="Z935" s="3"/>
    </row>
    <row r="936" customFormat="false" ht="14.25" hidden="false" customHeight="true" outlineLevel="0" collapsed="false"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5"/>
      <c r="Y936" s="7"/>
      <c r="Z936" s="3"/>
    </row>
    <row r="937" customFormat="false" ht="14.25" hidden="false" customHeight="true" outlineLevel="0" collapsed="false"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5"/>
      <c r="Y937" s="7"/>
      <c r="Z937" s="3"/>
    </row>
    <row r="938" customFormat="false" ht="14.25" hidden="false" customHeight="true" outlineLevel="0" collapsed="false"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5"/>
      <c r="Y938" s="7"/>
      <c r="Z938" s="3"/>
    </row>
    <row r="939" customFormat="false" ht="14.25" hidden="false" customHeight="true" outlineLevel="0" collapsed="false"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5"/>
      <c r="Y939" s="7"/>
      <c r="Z939" s="3"/>
    </row>
    <row r="940" customFormat="false" ht="14.25" hidden="false" customHeight="true" outlineLevel="0" collapsed="false"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5"/>
      <c r="Y940" s="7"/>
      <c r="Z940" s="3"/>
    </row>
    <row r="941" customFormat="false" ht="14.25" hidden="false" customHeight="true" outlineLevel="0" collapsed="false"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5"/>
      <c r="Y941" s="7"/>
      <c r="Z941" s="3"/>
    </row>
    <row r="942" customFormat="false" ht="14.25" hidden="false" customHeight="true" outlineLevel="0" collapsed="false"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5"/>
      <c r="Y942" s="7"/>
      <c r="Z942" s="3"/>
    </row>
    <row r="943" customFormat="false" ht="14.25" hidden="false" customHeight="true" outlineLevel="0" collapsed="false"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5"/>
      <c r="Y943" s="7"/>
      <c r="Z943" s="3"/>
    </row>
    <row r="944" customFormat="false" ht="14.25" hidden="false" customHeight="true" outlineLevel="0" collapsed="false"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5"/>
      <c r="Y944" s="7"/>
      <c r="Z944" s="3"/>
    </row>
    <row r="945" customFormat="false" ht="14.25" hidden="false" customHeight="true" outlineLevel="0" collapsed="false"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5"/>
      <c r="Y945" s="7"/>
      <c r="Z945" s="3"/>
    </row>
    <row r="946" customFormat="false" ht="14.25" hidden="false" customHeight="true" outlineLevel="0" collapsed="false"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5"/>
      <c r="Y946" s="7"/>
      <c r="Z946" s="3"/>
    </row>
    <row r="947" customFormat="false" ht="14.25" hidden="false" customHeight="true" outlineLevel="0" collapsed="false"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5"/>
      <c r="Y947" s="7"/>
      <c r="Z947" s="3"/>
    </row>
    <row r="948" customFormat="false" ht="14.25" hidden="false" customHeight="true" outlineLevel="0" collapsed="false"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5"/>
      <c r="Y948" s="7"/>
      <c r="Z948" s="3"/>
    </row>
    <row r="949" customFormat="false" ht="14.25" hidden="false" customHeight="true" outlineLevel="0" collapsed="false"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5"/>
      <c r="Y949" s="7"/>
      <c r="Z949" s="3"/>
    </row>
    <row r="950" customFormat="false" ht="14.25" hidden="false" customHeight="true" outlineLevel="0" collapsed="false"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5"/>
      <c r="Y950" s="7"/>
      <c r="Z950" s="3"/>
    </row>
    <row r="951" customFormat="false" ht="14.25" hidden="false" customHeight="true" outlineLevel="0" collapsed="false"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5"/>
      <c r="Y951" s="7"/>
      <c r="Z951" s="3"/>
    </row>
    <row r="952" customFormat="false" ht="14.25" hidden="false" customHeight="true" outlineLevel="0" collapsed="false"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5"/>
      <c r="Y952" s="7"/>
      <c r="Z952" s="3"/>
    </row>
    <row r="953" customFormat="false" ht="14.25" hidden="false" customHeight="true" outlineLevel="0" collapsed="false"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5"/>
      <c r="Y953" s="7"/>
      <c r="Z953" s="3"/>
    </row>
    <row r="954" customFormat="false" ht="14.25" hidden="false" customHeight="true" outlineLevel="0" collapsed="false"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5"/>
      <c r="Y954" s="7"/>
      <c r="Z954" s="3"/>
    </row>
    <row r="955" customFormat="false" ht="14.25" hidden="false" customHeight="true" outlineLevel="0" collapsed="false"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5"/>
      <c r="Y955" s="7"/>
      <c r="Z955" s="3"/>
    </row>
    <row r="956" customFormat="false" ht="14.25" hidden="false" customHeight="true" outlineLevel="0" collapsed="false"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5"/>
      <c r="Y956" s="7"/>
      <c r="Z956" s="3"/>
    </row>
    <row r="957" customFormat="false" ht="14.25" hidden="false" customHeight="true" outlineLevel="0" collapsed="false"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5"/>
      <c r="Y957" s="7"/>
      <c r="Z957" s="3"/>
    </row>
    <row r="958" customFormat="false" ht="14.25" hidden="false" customHeight="true" outlineLevel="0" collapsed="false"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5"/>
      <c r="Y958" s="7"/>
      <c r="Z958" s="3"/>
    </row>
    <row r="959" customFormat="false" ht="14.25" hidden="false" customHeight="true" outlineLevel="0" collapsed="false"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5"/>
      <c r="Y959" s="7"/>
      <c r="Z959" s="3"/>
    </row>
    <row r="960" customFormat="false" ht="14.25" hidden="false" customHeight="true" outlineLevel="0" collapsed="false"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5"/>
      <c r="Y960" s="7"/>
      <c r="Z960" s="3"/>
    </row>
    <row r="961" customFormat="false" ht="14.25" hidden="false" customHeight="true" outlineLevel="0" collapsed="false"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5"/>
      <c r="Y961" s="7"/>
      <c r="Z961" s="3"/>
    </row>
    <row r="962" customFormat="false" ht="14.25" hidden="false" customHeight="true" outlineLevel="0" collapsed="false"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5"/>
      <c r="Y962" s="7"/>
      <c r="Z962" s="3"/>
    </row>
    <row r="963" customFormat="false" ht="14.25" hidden="false" customHeight="true" outlineLevel="0" collapsed="false"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5"/>
      <c r="Y963" s="7"/>
      <c r="Z963" s="3"/>
    </row>
    <row r="964" customFormat="false" ht="14.25" hidden="false" customHeight="true" outlineLevel="0" collapsed="false"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5"/>
      <c r="Y964" s="7"/>
      <c r="Z964" s="3"/>
    </row>
    <row r="965" customFormat="false" ht="14.25" hidden="false" customHeight="true" outlineLevel="0" collapsed="false"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5"/>
      <c r="Y965" s="7"/>
      <c r="Z965" s="3"/>
    </row>
    <row r="966" customFormat="false" ht="14.25" hidden="false" customHeight="true" outlineLevel="0" collapsed="false"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5"/>
      <c r="Y966" s="7"/>
      <c r="Z966" s="3"/>
    </row>
    <row r="967" customFormat="false" ht="14.25" hidden="false" customHeight="true" outlineLevel="0" collapsed="false"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5"/>
      <c r="Y967" s="7"/>
      <c r="Z967" s="3"/>
    </row>
    <row r="968" customFormat="false" ht="14.25" hidden="false" customHeight="true" outlineLevel="0" collapsed="false"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5"/>
      <c r="Y968" s="7"/>
      <c r="Z968" s="3"/>
    </row>
    <row r="969" customFormat="false" ht="14.25" hidden="false" customHeight="true" outlineLevel="0" collapsed="false"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5"/>
      <c r="Y969" s="7"/>
      <c r="Z969" s="3"/>
    </row>
    <row r="970" customFormat="false" ht="14.25" hidden="false" customHeight="true" outlineLevel="0" collapsed="false"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5"/>
      <c r="Y970" s="7"/>
      <c r="Z970" s="3"/>
    </row>
    <row r="971" customFormat="false" ht="14.25" hidden="false" customHeight="true" outlineLevel="0" collapsed="false"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5"/>
      <c r="Y971" s="7"/>
      <c r="Z971" s="3"/>
    </row>
    <row r="972" customFormat="false" ht="14.25" hidden="false" customHeight="true" outlineLevel="0" collapsed="false"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5"/>
      <c r="Y972" s="7"/>
      <c r="Z972" s="3"/>
    </row>
    <row r="973" customFormat="false" ht="14.25" hidden="false" customHeight="true" outlineLevel="0" collapsed="false"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5"/>
      <c r="Y973" s="7"/>
      <c r="Z973" s="3"/>
    </row>
    <row r="974" customFormat="false" ht="14.25" hidden="false" customHeight="true" outlineLevel="0" collapsed="false"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5"/>
      <c r="Y974" s="7"/>
      <c r="Z974" s="3"/>
    </row>
    <row r="975" customFormat="false" ht="14.25" hidden="false" customHeight="true" outlineLevel="0" collapsed="false"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5"/>
      <c r="Y975" s="7"/>
      <c r="Z975" s="3"/>
    </row>
    <row r="976" customFormat="false" ht="14.25" hidden="false" customHeight="true" outlineLevel="0" collapsed="false"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5"/>
      <c r="Y976" s="7"/>
      <c r="Z976" s="3"/>
    </row>
    <row r="977" customFormat="false" ht="14.25" hidden="false" customHeight="true" outlineLevel="0" collapsed="false"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5"/>
      <c r="Y977" s="7"/>
      <c r="Z977" s="3"/>
    </row>
    <row r="978" customFormat="false" ht="14.25" hidden="false" customHeight="true" outlineLevel="0" collapsed="false"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5"/>
      <c r="Y978" s="7"/>
      <c r="Z978" s="3"/>
    </row>
  </sheetData>
  <mergeCells count="105">
    <mergeCell ref="A5:Z5"/>
    <mergeCell ref="A6:Z6"/>
    <mergeCell ref="A7:Z7"/>
    <mergeCell ref="A9:A11"/>
    <mergeCell ref="B9:B11"/>
    <mergeCell ref="C9:C11"/>
    <mergeCell ref="D9:D11"/>
    <mergeCell ref="E9:V9"/>
    <mergeCell ref="W9:Y9"/>
    <mergeCell ref="Z9:Z11"/>
    <mergeCell ref="E10:J10"/>
    <mergeCell ref="K10:O10"/>
    <mergeCell ref="P10:V10"/>
    <mergeCell ref="W10:W11"/>
    <mergeCell ref="X10:X11"/>
    <mergeCell ref="Y10:Y11"/>
    <mergeCell ref="A12:A14"/>
    <mergeCell ref="X12:X14"/>
    <mergeCell ref="A15:A17"/>
    <mergeCell ref="X15:X17"/>
    <mergeCell ref="A18:A20"/>
    <mergeCell ref="X18:X20"/>
    <mergeCell ref="A21:A23"/>
    <mergeCell ref="X21:X23"/>
    <mergeCell ref="A24:A26"/>
    <mergeCell ref="X24:X26"/>
    <mergeCell ref="A27:A29"/>
    <mergeCell ref="X27:X29"/>
    <mergeCell ref="A30:A32"/>
    <mergeCell ref="X30:X32"/>
    <mergeCell ref="A34:A36"/>
    <mergeCell ref="X34:X36"/>
    <mergeCell ref="A37:A39"/>
    <mergeCell ref="X37:X39"/>
    <mergeCell ref="A40:A42"/>
    <mergeCell ref="X40:X42"/>
    <mergeCell ref="A43:A45"/>
    <mergeCell ref="X43:X45"/>
    <mergeCell ref="A46:A48"/>
    <mergeCell ref="X46:X48"/>
    <mergeCell ref="A49:A51"/>
    <mergeCell ref="X49:X51"/>
    <mergeCell ref="A52:A54"/>
    <mergeCell ref="X52:X54"/>
    <mergeCell ref="A55:A57"/>
    <mergeCell ref="X55:X57"/>
    <mergeCell ref="A58:A60"/>
    <mergeCell ref="X58:X60"/>
    <mergeCell ref="A61:A63"/>
    <mergeCell ref="X61:X63"/>
    <mergeCell ref="A64:A66"/>
    <mergeCell ref="X64:X66"/>
    <mergeCell ref="A67:A69"/>
    <mergeCell ref="X67:X69"/>
    <mergeCell ref="A70:A72"/>
    <mergeCell ref="X70:X72"/>
    <mergeCell ref="A73:A76"/>
    <mergeCell ref="A77:A79"/>
    <mergeCell ref="X77:X79"/>
    <mergeCell ref="A80:A82"/>
    <mergeCell ref="A83:A85"/>
    <mergeCell ref="X83:X85"/>
    <mergeCell ref="A86:A88"/>
    <mergeCell ref="X86:X88"/>
    <mergeCell ref="A89:A91"/>
    <mergeCell ref="X89:X91"/>
    <mergeCell ref="A92:A95"/>
    <mergeCell ref="X92:X95"/>
    <mergeCell ref="A96:A98"/>
    <mergeCell ref="X96:X98"/>
    <mergeCell ref="A99:A101"/>
    <mergeCell ref="X99:X101"/>
    <mergeCell ref="A102:A104"/>
    <mergeCell ref="X102:X104"/>
    <mergeCell ref="A105:A107"/>
    <mergeCell ref="X105:X107"/>
    <mergeCell ref="A108:A110"/>
    <mergeCell ref="X108:X110"/>
    <mergeCell ref="A111:A113"/>
    <mergeCell ref="X111:X113"/>
    <mergeCell ref="A114:A116"/>
    <mergeCell ref="X114:X116"/>
    <mergeCell ref="A117:A119"/>
    <mergeCell ref="X117:X119"/>
    <mergeCell ref="A120:A122"/>
    <mergeCell ref="X120:X122"/>
    <mergeCell ref="A123:A125"/>
    <mergeCell ref="X123:X125"/>
    <mergeCell ref="A126:A128"/>
    <mergeCell ref="X126:X128"/>
    <mergeCell ref="A129:A131"/>
    <mergeCell ref="X129:X131"/>
    <mergeCell ref="A132:A134"/>
    <mergeCell ref="X132:X134"/>
    <mergeCell ref="A135:A137"/>
    <mergeCell ref="X135:X137"/>
    <mergeCell ref="A138:A140"/>
    <mergeCell ref="X138:X140"/>
    <mergeCell ref="A141:A143"/>
    <mergeCell ref="X141:X143"/>
    <mergeCell ref="A144:A146"/>
    <mergeCell ref="X144:X146"/>
    <mergeCell ref="X149:X150"/>
    <mergeCell ref="Y149:Y150"/>
    <mergeCell ref="E157:F157"/>
  </mergeCells>
  <printOptions headings="false" gridLines="false" gridLinesSet="true" horizontalCentered="false" verticalCentered="false"/>
  <pageMargins left="0.315277777777778" right="0.118055555555556" top="0.551388888888889" bottom="0.551388888888889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981"/>
  <sheetViews>
    <sheetView showFormulas="false" showGridLines="true" showRowColHeaders="true" showZeros="true" rightToLeft="false" tabSelected="false" showOutlineSymbols="true" defaultGridColor="true" view="normal" topLeftCell="A10" colorId="64" zoomScale="130" zoomScaleNormal="130" zoomScalePageLayoutView="100" workbookViewId="0">
      <selection pane="topLeft" activeCell="C14" activeCellId="0" sqref="C14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.54"/>
    <col collapsed="false" customWidth="true" hidden="false" outlineLevel="0" max="2" min="2" style="0" width="4.54"/>
    <col collapsed="false" customWidth="true" hidden="false" outlineLevel="0" max="3" min="3" style="0" width="45.54"/>
    <col collapsed="false" customWidth="true" hidden="false" outlineLevel="0" max="4" min="4" style="403" width="3.54"/>
    <col collapsed="false" customWidth="true" hidden="false" outlineLevel="0" max="5" min="5" style="0" width="41.73"/>
    <col collapsed="false" customWidth="true" hidden="false" outlineLevel="0" max="8" min="8" style="0" width="25.27"/>
    <col collapsed="false" customWidth="true" hidden="false" outlineLevel="0" max="257" min="257" style="0" width="1.54"/>
    <col collapsed="false" customWidth="true" hidden="false" outlineLevel="0" max="258" min="258" style="0" width="4.54"/>
    <col collapsed="false" customWidth="true" hidden="false" outlineLevel="0" max="259" min="259" style="0" width="43.54"/>
    <col collapsed="false" customWidth="true" hidden="false" outlineLevel="0" max="260" min="260" style="0" width="3.54"/>
    <col collapsed="false" customWidth="true" hidden="false" outlineLevel="0" max="261" min="261" style="0" width="41.27"/>
    <col collapsed="false" customWidth="true" hidden="false" outlineLevel="0" max="513" min="513" style="0" width="1.54"/>
    <col collapsed="false" customWidth="true" hidden="false" outlineLevel="0" max="514" min="514" style="0" width="4.54"/>
    <col collapsed="false" customWidth="true" hidden="false" outlineLevel="0" max="515" min="515" style="0" width="43.54"/>
    <col collapsed="false" customWidth="true" hidden="false" outlineLevel="0" max="516" min="516" style="0" width="3.54"/>
    <col collapsed="false" customWidth="true" hidden="false" outlineLevel="0" max="517" min="517" style="0" width="41.27"/>
    <col collapsed="false" customWidth="true" hidden="false" outlineLevel="0" max="769" min="769" style="0" width="1.54"/>
    <col collapsed="false" customWidth="true" hidden="false" outlineLevel="0" max="770" min="770" style="0" width="4.54"/>
    <col collapsed="false" customWidth="true" hidden="false" outlineLevel="0" max="771" min="771" style="0" width="43.54"/>
    <col collapsed="false" customWidth="true" hidden="false" outlineLevel="0" max="772" min="772" style="0" width="3.54"/>
    <col collapsed="false" customWidth="true" hidden="false" outlineLevel="0" max="773" min="773" style="0" width="41.27"/>
    <col collapsed="false" customWidth="true" hidden="false" outlineLevel="0" max="1025" min="1025" style="0" width="1.54"/>
    <col collapsed="false" customWidth="true" hidden="false" outlineLevel="0" max="1026" min="1026" style="0" width="4.54"/>
    <col collapsed="false" customWidth="true" hidden="false" outlineLevel="0" max="1027" min="1027" style="0" width="43.54"/>
    <col collapsed="false" customWidth="true" hidden="false" outlineLevel="0" max="1028" min="1028" style="0" width="3.54"/>
    <col collapsed="false" customWidth="true" hidden="false" outlineLevel="0" max="1029" min="1029" style="0" width="41.27"/>
    <col collapsed="false" customWidth="true" hidden="false" outlineLevel="0" max="1281" min="1281" style="0" width="1.54"/>
    <col collapsed="false" customWidth="true" hidden="false" outlineLevel="0" max="1282" min="1282" style="0" width="4.54"/>
    <col collapsed="false" customWidth="true" hidden="false" outlineLevel="0" max="1283" min="1283" style="0" width="43.54"/>
    <col collapsed="false" customWidth="true" hidden="false" outlineLevel="0" max="1284" min="1284" style="0" width="3.54"/>
    <col collapsed="false" customWidth="true" hidden="false" outlineLevel="0" max="1285" min="1285" style="0" width="41.27"/>
    <col collapsed="false" customWidth="true" hidden="false" outlineLevel="0" max="1537" min="1537" style="0" width="1.54"/>
    <col collapsed="false" customWidth="true" hidden="false" outlineLevel="0" max="1538" min="1538" style="0" width="4.54"/>
    <col collapsed="false" customWidth="true" hidden="false" outlineLevel="0" max="1539" min="1539" style="0" width="43.54"/>
    <col collapsed="false" customWidth="true" hidden="false" outlineLevel="0" max="1540" min="1540" style="0" width="3.54"/>
    <col collapsed="false" customWidth="true" hidden="false" outlineLevel="0" max="1541" min="1541" style="0" width="41.27"/>
    <col collapsed="false" customWidth="true" hidden="false" outlineLevel="0" max="1793" min="1793" style="0" width="1.54"/>
    <col collapsed="false" customWidth="true" hidden="false" outlineLevel="0" max="1794" min="1794" style="0" width="4.54"/>
    <col collapsed="false" customWidth="true" hidden="false" outlineLevel="0" max="1795" min="1795" style="0" width="43.54"/>
    <col collapsed="false" customWidth="true" hidden="false" outlineLevel="0" max="1796" min="1796" style="0" width="3.54"/>
    <col collapsed="false" customWidth="true" hidden="false" outlineLevel="0" max="1797" min="1797" style="0" width="41.27"/>
    <col collapsed="false" customWidth="true" hidden="false" outlineLevel="0" max="2049" min="2049" style="0" width="1.54"/>
    <col collapsed="false" customWidth="true" hidden="false" outlineLevel="0" max="2050" min="2050" style="0" width="4.54"/>
    <col collapsed="false" customWidth="true" hidden="false" outlineLevel="0" max="2051" min="2051" style="0" width="43.54"/>
    <col collapsed="false" customWidth="true" hidden="false" outlineLevel="0" max="2052" min="2052" style="0" width="3.54"/>
    <col collapsed="false" customWidth="true" hidden="false" outlineLevel="0" max="2053" min="2053" style="0" width="41.27"/>
    <col collapsed="false" customWidth="true" hidden="false" outlineLevel="0" max="2305" min="2305" style="0" width="1.54"/>
    <col collapsed="false" customWidth="true" hidden="false" outlineLevel="0" max="2306" min="2306" style="0" width="4.54"/>
    <col collapsed="false" customWidth="true" hidden="false" outlineLevel="0" max="2307" min="2307" style="0" width="43.54"/>
    <col collapsed="false" customWidth="true" hidden="false" outlineLevel="0" max="2308" min="2308" style="0" width="3.54"/>
    <col collapsed="false" customWidth="true" hidden="false" outlineLevel="0" max="2309" min="2309" style="0" width="41.27"/>
    <col collapsed="false" customWidth="true" hidden="false" outlineLevel="0" max="2561" min="2561" style="0" width="1.54"/>
    <col collapsed="false" customWidth="true" hidden="false" outlineLevel="0" max="2562" min="2562" style="0" width="4.54"/>
    <col collapsed="false" customWidth="true" hidden="false" outlineLevel="0" max="2563" min="2563" style="0" width="43.54"/>
    <col collapsed="false" customWidth="true" hidden="false" outlineLevel="0" max="2564" min="2564" style="0" width="3.54"/>
    <col collapsed="false" customWidth="true" hidden="false" outlineLevel="0" max="2565" min="2565" style="0" width="41.27"/>
    <col collapsed="false" customWidth="true" hidden="false" outlineLevel="0" max="2817" min="2817" style="0" width="1.54"/>
    <col collapsed="false" customWidth="true" hidden="false" outlineLevel="0" max="2818" min="2818" style="0" width="4.54"/>
    <col collapsed="false" customWidth="true" hidden="false" outlineLevel="0" max="2819" min="2819" style="0" width="43.54"/>
    <col collapsed="false" customWidth="true" hidden="false" outlineLevel="0" max="2820" min="2820" style="0" width="3.54"/>
    <col collapsed="false" customWidth="true" hidden="false" outlineLevel="0" max="2821" min="2821" style="0" width="41.27"/>
    <col collapsed="false" customWidth="true" hidden="false" outlineLevel="0" max="3073" min="3073" style="0" width="1.54"/>
    <col collapsed="false" customWidth="true" hidden="false" outlineLevel="0" max="3074" min="3074" style="0" width="4.54"/>
    <col collapsed="false" customWidth="true" hidden="false" outlineLevel="0" max="3075" min="3075" style="0" width="43.54"/>
    <col collapsed="false" customWidth="true" hidden="false" outlineLevel="0" max="3076" min="3076" style="0" width="3.54"/>
    <col collapsed="false" customWidth="true" hidden="false" outlineLevel="0" max="3077" min="3077" style="0" width="41.27"/>
    <col collapsed="false" customWidth="true" hidden="false" outlineLevel="0" max="3329" min="3329" style="0" width="1.54"/>
    <col collapsed="false" customWidth="true" hidden="false" outlineLevel="0" max="3330" min="3330" style="0" width="4.54"/>
    <col collapsed="false" customWidth="true" hidden="false" outlineLevel="0" max="3331" min="3331" style="0" width="43.54"/>
    <col collapsed="false" customWidth="true" hidden="false" outlineLevel="0" max="3332" min="3332" style="0" width="3.54"/>
    <col collapsed="false" customWidth="true" hidden="false" outlineLevel="0" max="3333" min="3333" style="0" width="41.27"/>
    <col collapsed="false" customWidth="true" hidden="false" outlineLevel="0" max="3585" min="3585" style="0" width="1.54"/>
    <col collapsed="false" customWidth="true" hidden="false" outlineLevel="0" max="3586" min="3586" style="0" width="4.54"/>
    <col collapsed="false" customWidth="true" hidden="false" outlineLevel="0" max="3587" min="3587" style="0" width="43.54"/>
    <col collapsed="false" customWidth="true" hidden="false" outlineLevel="0" max="3588" min="3588" style="0" width="3.54"/>
    <col collapsed="false" customWidth="true" hidden="false" outlineLevel="0" max="3589" min="3589" style="0" width="41.27"/>
    <col collapsed="false" customWidth="true" hidden="false" outlineLevel="0" max="3841" min="3841" style="0" width="1.54"/>
    <col collapsed="false" customWidth="true" hidden="false" outlineLevel="0" max="3842" min="3842" style="0" width="4.54"/>
    <col collapsed="false" customWidth="true" hidden="false" outlineLevel="0" max="3843" min="3843" style="0" width="43.54"/>
    <col collapsed="false" customWidth="true" hidden="false" outlineLevel="0" max="3844" min="3844" style="0" width="3.54"/>
    <col collapsed="false" customWidth="true" hidden="false" outlineLevel="0" max="3845" min="3845" style="0" width="41.27"/>
    <col collapsed="false" customWidth="true" hidden="false" outlineLevel="0" max="4097" min="4097" style="0" width="1.54"/>
    <col collapsed="false" customWidth="true" hidden="false" outlineLevel="0" max="4098" min="4098" style="0" width="4.54"/>
    <col collapsed="false" customWidth="true" hidden="false" outlineLevel="0" max="4099" min="4099" style="0" width="43.54"/>
    <col collapsed="false" customWidth="true" hidden="false" outlineLevel="0" max="4100" min="4100" style="0" width="3.54"/>
    <col collapsed="false" customWidth="true" hidden="false" outlineLevel="0" max="4101" min="4101" style="0" width="41.27"/>
    <col collapsed="false" customWidth="true" hidden="false" outlineLevel="0" max="4353" min="4353" style="0" width="1.54"/>
    <col collapsed="false" customWidth="true" hidden="false" outlineLevel="0" max="4354" min="4354" style="0" width="4.54"/>
    <col collapsed="false" customWidth="true" hidden="false" outlineLevel="0" max="4355" min="4355" style="0" width="43.54"/>
    <col collapsed="false" customWidth="true" hidden="false" outlineLevel="0" max="4356" min="4356" style="0" width="3.54"/>
    <col collapsed="false" customWidth="true" hidden="false" outlineLevel="0" max="4357" min="4357" style="0" width="41.27"/>
    <col collapsed="false" customWidth="true" hidden="false" outlineLevel="0" max="4609" min="4609" style="0" width="1.54"/>
    <col collapsed="false" customWidth="true" hidden="false" outlineLevel="0" max="4610" min="4610" style="0" width="4.54"/>
    <col collapsed="false" customWidth="true" hidden="false" outlineLevel="0" max="4611" min="4611" style="0" width="43.54"/>
    <col collapsed="false" customWidth="true" hidden="false" outlineLevel="0" max="4612" min="4612" style="0" width="3.54"/>
    <col collapsed="false" customWidth="true" hidden="false" outlineLevel="0" max="4613" min="4613" style="0" width="41.27"/>
    <col collapsed="false" customWidth="true" hidden="false" outlineLevel="0" max="4865" min="4865" style="0" width="1.54"/>
    <col collapsed="false" customWidth="true" hidden="false" outlineLevel="0" max="4866" min="4866" style="0" width="4.54"/>
    <col collapsed="false" customWidth="true" hidden="false" outlineLevel="0" max="4867" min="4867" style="0" width="43.54"/>
    <col collapsed="false" customWidth="true" hidden="false" outlineLevel="0" max="4868" min="4868" style="0" width="3.54"/>
    <col collapsed="false" customWidth="true" hidden="false" outlineLevel="0" max="4869" min="4869" style="0" width="41.27"/>
    <col collapsed="false" customWidth="true" hidden="false" outlineLevel="0" max="5121" min="5121" style="0" width="1.54"/>
    <col collapsed="false" customWidth="true" hidden="false" outlineLevel="0" max="5122" min="5122" style="0" width="4.54"/>
    <col collapsed="false" customWidth="true" hidden="false" outlineLevel="0" max="5123" min="5123" style="0" width="43.54"/>
    <col collapsed="false" customWidth="true" hidden="false" outlineLevel="0" max="5124" min="5124" style="0" width="3.54"/>
    <col collapsed="false" customWidth="true" hidden="false" outlineLevel="0" max="5125" min="5125" style="0" width="41.27"/>
    <col collapsed="false" customWidth="true" hidden="false" outlineLevel="0" max="5377" min="5377" style="0" width="1.54"/>
    <col collapsed="false" customWidth="true" hidden="false" outlineLevel="0" max="5378" min="5378" style="0" width="4.54"/>
    <col collapsed="false" customWidth="true" hidden="false" outlineLevel="0" max="5379" min="5379" style="0" width="43.54"/>
    <col collapsed="false" customWidth="true" hidden="false" outlineLevel="0" max="5380" min="5380" style="0" width="3.54"/>
    <col collapsed="false" customWidth="true" hidden="false" outlineLevel="0" max="5381" min="5381" style="0" width="41.27"/>
    <col collapsed="false" customWidth="true" hidden="false" outlineLevel="0" max="5633" min="5633" style="0" width="1.54"/>
    <col collapsed="false" customWidth="true" hidden="false" outlineLevel="0" max="5634" min="5634" style="0" width="4.54"/>
    <col collapsed="false" customWidth="true" hidden="false" outlineLevel="0" max="5635" min="5635" style="0" width="43.54"/>
    <col collapsed="false" customWidth="true" hidden="false" outlineLevel="0" max="5636" min="5636" style="0" width="3.54"/>
    <col collapsed="false" customWidth="true" hidden="false" outlineLevel="0" max="5637" min="5637" style="0" width="41.27"/>
    <col collapsed="false" customWidth="true" hidden="false" outlineLevel="0" max="5889" min="5889" style="0" width="1.54"/>
    <col collapsed="false" customWidth="true" hidden="false" outlineLevel="0" max="5890" min="5890" style="0" width="4.54"/>
    <col collapsed="false" customWidth="true" hidden="false" outlineLevel="0" max="5891" min="5891" style="0" width="43.54"/>
    <col collapsed="false" customWidth="true" hidden="false" outlineLevel="0" max="5892" min="5892" style="0" width="3.54"/>
    <col collapsed="false" customWidth="true" hidden="false" outlineLevel="0" max="5893" min="5893" style="0" width="41.27"/>
    <col collapsed="false" customWidth="true" hidden="false" outlineLevel="0" max="6145" min="6145" style="0" width="1.54"/>
    <col collapsed="false" customWidth="true" hidden="false" outlineLevel="0" max="6146" min="6146" style="0" width="4.54"/>
    <col collapsed="false" customWidth="true" hidden="false" outlineLevel="0" max="6147" min="6147" style="0" width="43.54"/>
    <col collapsed="false" customWidth="true" hidden="false" outlineLevel="0" max="6148" min="6148" style="0" width="3.54"/>
    <col collapsed="false" customWidth="true" hidden="false" outlineLevel="0" max="6149" min="6149" style="0" width="41.27"/>
    <col collapsed="false" customWidth="true" hidden="false" outlineLevel="0" max="6401" min="6401" style="0" width="1.54"/>
    <col collapsed="false" customWidth="true" hidden="false" outlineLevel="0" max="6402" min="6402" style="0" width="4.54"/>
    <col collapsed="false" customWidth="true" hidden="false" outlineLevel="0" max="6403" min="6403" style="0" width="43.54"/>
    <col collapsed="false" customWidth="true" hidden="false" outlineLevel="0" max="6404" min="6404" style="0" width="3.54"/>
    <col collapsed="false" customWidth="true" hidden="false" outlineLevel="0" max="6405" min="6405" style="0" width="41.27"/>
    <col collapsed="false" customWidth="true" hidden="false" outlineLevel="0" max="6657" min="6657" style="0" width="1.54"/>
    <col collapsed="false" customWidth="true" hidden="false" outlineLevel="0" max="6658" min="6658" style="0" width="4.54"/>
    <col collapsed="false" customWidth="true" hidden="false" outlineLevel="0" max="6659" min="6659" style="0" width="43.54"/>
    <col collapsed="false" customWidth="true" hidden="false" outlineLevel="0" max="6660" min="6660" style="0" width="3.54"/>
    <col collapsed="false" customWidth="true" hidden="false" outlineLevel="0" max="6661" min="6661" style="0" width="41.27"/>
    <col collapsed="false" customWidth="true" hidden="false" outlineLevel="0" max="6913" min="6913" style="0" width="1.54"/>
    <col collapsed="false" customWidth="true" hidden="false" outlineLevel="0" max="6914" min="6914" style="0" width="4.54"/>
    <col collapsed="false" customWidth="true" hidden="false" outlineLevel="0" max="6915" min="6915" style="0" width="43.54"/>
    <col collapsed="false" customWidth="true" hidden="false" outlineLevel="0" max="6916" min="6916" style="0" width="3.54"/>
    <col collapsed="false" customWidth="true" hidden="false" outlineLevel="0" max="6917" min="6917" style="0" width="41.27"/>
    <col collapsed="false" customWidth="true" hidden="false" outlineLevel="0" max="7169" min="7169" style="0" width="1.54"/>
    <col collapsed="false" customWidth="true" hidden="false" outlineLevel="0" max="7170" min="7170" style="0" width="4.54"/>
    <col collapsed="false" customWidth="true" hidden="false" outlineLevel="0" max="7171" min="7171" style="0" width="43.54"/>
    <col collapsed="false" customWidth="true" hidden="false" outlineLevel="0" max="7172" min="7172" style="0" width="3.54"/>
    <col collapsed="false" customWidth="true" hidden="false" outlineLevel="0" max="7173" min="7173" style="0" width="41.27"/>
    <col collapsed="false" customWidth="true" hidden="false" outlineLevel="0" max="7425" min="7425" style="0" width="1.54"/>
    <col collapsed="false" customWidth="true" hidden="false" outlineLevel="0" max="7426" min="7426" style="0" width="4.54"/>
    <col collapsed="false" customWidth="true" hidden="false" outlineLevel="0" max="7427" min="7427" style="0" width="43.54"/>
    <col collapsed="false" customWidth="true" hidden="false" outlineLevel="0" max="7428" min="7428" style="0" width="3.54"/>
    <col collapsed="false" customWidth="true" hidden="false" outlineLevel="0" max="7429" min="7429" style="0" width="41.27"/>
    <col collapsed="false" customWidth="true" hidden="false" outlineLevel="0" max="7681" min="7681" style="0" width="1.54"/>
    <col collapsed="false" customWidth="true" hidden="false" outlineLevel="0" max="7682" min="7682" style="0" width="4.54"/>
    <col collapsed="false" customWidth="true" hidden="false" outlineLevel="0" max="7683" min="7683" style="0" width="43.54"/>
    <col collapsed="false" customWidth="true" hidden="false" outlineLevel="0" max="7684" min="7684" style="0" width="3.54"/>
    <col collapsed="false" customWidth="true" hidden="false" outlineLevel="0" max="7685" min="7685" style="0" width="41.27"/>
    <col collapsed="false" customWidth="true" hidden="false" outlineLevel="0" max="7937" min="7937" style="0" width="1.54"/>
    <col collapsed="false" customWidth="true" hidden="false" outlineLevel="0" max="7938" min="7938" style="0" width="4.54"/>
    <col collapsed="false" customWidth="true" hidden="false" outlineLevel="0" max="7939" min="7939" style="0" width="43.54"/>
    <col collapsed="false" customWidth="true" hidden="false" outlineLevel="0" max="7940" min="7940" style="0" width="3.54"/>
    <col collapsed="false" customWidth="true" hidden="false" outlineLevel="0" max="7941" min="7941" style="0" width="41.27"/>
    <col collapsed="false" customWidth="true" hidden="false" outlineLevel="0" max="8193" min="8193" style="0" width="1.54"/>
    <col collapsed="false" customWidth="true" hidden="false" outlineLevel="0" max="8194" min="8194" style="0" width="4.54"/>
    <col collapsed="false" customWidth="true" hidden="false" outlineLevel="0" max="8195" min="8195" style="0" width="43.54"/>
    <col collapsed="false" customWidth="true" hidden="false" outlineLevel="0" max="8196" min="8196" style="0" width="3.54"/>
    <col collapsed="false" customWidth="true" hidden="false" outlineLevel="0" max="8197" min="8197" style="0" width="41.27"/>
    <col collapsed="false" customWidth="true" hidden="false" outlineLevel="0" max="8449" min="8449" style="0" width="1.54"/>
    <col collapsed="false" customWidth="true" hidden="false" outlineLevel="0" max="8450" min="8450" style="0" width="4.54"/>
    <col collapsed="false" customWidth="true" hidden="false" outlineLevel="0" max="8451" min="8451" style="0" width="43.54"/>
    <col collapsed="false" customWidth="true" hidden="false" outlineLevel="0" max="8452" min="8452" style="0" width="3.54"/>
    <col collapsed="false" customWidth="true" hidden="false" outlineLevel="0" max="8453" min="8453" style="0" width="41.27"/>
    <col collapsed="false" customWidth="true" hidden="false" outlineLevel="0" max="8705" min="8705" style="0" width="1.54"/>
    <col collapsed="false" customWidth="true" hidden="false" outlineLevel="0" max="8706" min="8706" style="0" width="4.54"/>
    <col collapsed="false" customWidth="true" hidden="false" outlineLevel="0" max="8707" min="8707" style="0" width="43.54"/>
    <col collapsed="false" customWidth="true" hidden="false" outlineLevel="0" max="8708" min="8708" style="0" width="3.54"/>
    <col collapsed="false" customWidth="true" hidden="false" outlineLevel="0" max="8709" min="8709" style="0" width="41.27"/>
    <col collapsed="false" customWidth="true" hidden="false" outlineLevel="0" max="8961" min="8961" style="0" width="1.54"/>
    <col collapsed="false" customWidth="true" hidden="false" outlineLevel="0" max="8962" min="8962" style="0" width="4.54"/>
    <col collapsed="false" customWidth="true" hidden="false" outlineLevel="0" max="8963" min="8963" style="0" width="43.54"/>
    <col collapsed="false" customWidth="true" hidden="false" outlineLevel="0" max="8964" min="8964" style="0" width="3.54"/>
    <col collapsed="false" customWidth="true" hidden="false" outlineLevel="0" max="8965" min="8965" style="0" width="41.27"/>
    <col collapsed="false" customWidth="true" hidden="false" outlineLevel="0" max="9217" min="9217" style="0" width="1.54"/>
    <col collapsed="false" customWidth="true" hidden="false" outlineLevel="0" max="9218" min="9218" style="0" width="4.54"/>
    <col collapsed="false" customWidth="true" hidden="false" outlineLevel="0" max="9219" min="9219" style="0" width="43.54"/>
    <col collapsed="false" customWidth="true" hidden="false" outlineLevel="0" max="9220" min="9220" style="0" width="3.54"/>
    <col collapsed="false" customWidth="true" hidden="false" outlineLevel="0" max="9221" min="9221" style="0" width="41.27"/>
    <col collapsed="false" customWidth="true" hidden="false" outlineLevel="0" max="9473" min="9473" style="0" width="1.54"/>
    <col collapsed="false" customWidth="true" hidden="false" outlineLevel="0" max="9474" min="9474" style="0" width="4.54"/>
    <col collapsed="false" customWidth="true" hidden="false" outlineLevel="0" max="9475" min="9475" style="0" width="43.54"/>
    <col collapsed="false" customWidth="true" hidden="false" outlineLevel="0" max="9476" min="9476" style="0" width="3.54"/>
    <col collapsed="false" customWidth="true" hidden="false" outlineLevel="0" max="9477" min="9477" style="0" width="41.27"/>
    <col collapsed="false" customWidth="true" hidden="false" outlineLevel="0" max="9729" min="9729" style="0" width="1.54"/>
    <col collapsed="false" customWidth="true" hidden="false" outlineLevel="0" max="9730" min="9730" style="0" width="4.54"/>
    <col collapsed="false" customWidth="true" hidden="false" outlineLevel="0" max="9731" min="9731" style="0" width="43.54"/>
    <col collapsed="false" customWidth="true" hidden="false" outlineLevel="0" max="9732" min="9732" style="0" width="3.54"/>
    <col collapsed="false" customWidth="true" hidden="false" outlineLevel="0" max="9733" min="9733" style="0" width="41.27"/>
    <col collapsed="false" customWidth="true" hidden="false" outlineLevel="0" max="9985" min="9985" style="0" width="1.54"/>
    <col collapsed="false" customWidth="true" hidden="false" outlineLevel="0" max="9986" min="9986" style="0" width="4.54"/>
    <col collapsed="false" customWidth="true" hidden="false" outlineLevel="0" max="9987" min="9987" style="0" width="43.54"/>
    <col collapsed="false" customWidth="true" hidden="false" outlineLevel="0" max="9988" min="9988" style="0" width="3.54"/>
    <col collapsed="false" customWidth="true" hidden="false" outlineLevel="0" max="9989" min="9989" style="0" width="41.27"/>
    <col collapsed="false" customWidth="true" hidden="false" outlineLevel="0" max="10241" min="10241" style="0" width="1.54"/>
    <col collapsed="false" customWidth="true" hidden="false" outlineLevel="0" max="10242" min="10242" style="0" width="4.54"/>
    <col collapsed="false" customWidth="true" hidden="false" outlineLevel="0" max="10243" min="10243" style="0" width="43.54"/>
    <col collapsed="false" customWidth="true" hidden="false" outlineLevel="0" max="10244" min="10244" style="0" width="3.54"/>
    <col collapsed="false" customWidth="true" hidden="false" outlineLevel="0" max="10245" min="10245" style="0" width="41.27"/>
    <col collapsed="false" customWidth="true" hidden="false" outlineLevel="0" max="10497" min="10497" style="0" width="1.54"/>
    <col collapsed="false" customWidth="true" hidden="false" outlineLevel="0" max="10498" min="10498" style="0" width="4.54"/>
    <col collapsed="false" customWidth="true" hidden="false" outlineLevel="0" max="10499" min="10499" style="0" width="43.54"/>
    <col collapsed="false" customWidth="true" hidden="false" outlineLevel="0" max="10500" min="10500" style="0" width="3.54"/>
    <col collapsed="false" customWidth="true" hidden="false" outlineLevel="0" max="10501" min="10501" style="0" width="41.27"/>
    <col collapsed="false" customWidth="true" hidden="false" outlineLevel="0" max="10753" min="10753" style="0" width="1.54"/>
    <col collapsed="false" customWidth="true" hidden="false" outlineLevel="0" max="10754" min="10754" style="0" width="4.54"/>
    <col collapsed="false" customWidth="true" hidden="false" outlineLevel="0" max="10755" min="10755" style="0" width="43.54"/>
    <col collapsed="false" customWidth="true" hidden="false" outlineLevel="0" max="10756" min="10756" style="0" width="3.54"/>
    <col collapsed="false" customWidth="true" hidden="false" outlineLevel="0" max="10757" min="10757" style="0" width="41.27"/>
    <col collapsed="false" customWidth="true" hidden="false" outlineLevel="0" max="11009" min="11009" style="0" width="1.54"/>
    <col collapsed="false" customWidth="true" hidden="false" outlineLevel="0" max="11010" min="11010" style="0" width="4.54"/>
    <col collapsed="false" customWidth="true" hidden="false" outlineLevel="0" max="11011" min="11011" style="0" width="43.54"/>
    <col collapsed="false" customWidth="true" hidden="false" outlineLevel="0" max="11012" min="11012" style="0" width="3.54"/>
    <col collapsed="false" customWidth="true" hidden="false" outlineLevel="0" max="11013" min="11013" style="0" width="41.27"/>
    <col collapsed="false" customWidth="true" hidden="false" outlineLevel="0" max="11265" min="11265" style="0" width="1.54"/>
    <col collapsed="false" customWidth="true" hidden="false" outlineLevel="0" max="11266" min="11266" style="0" width="4.54"/>
    <col collapsed="false" customWidth="true" hidden="false" outlineLevel="0" max="11267" min="11267" style="0" width="43.54"/>
    <col collapsed="false" customWidth="true" hidden="false" outlineLevel="0" max="11268" min="11268" style="0" width="3.54"/>
    <col collapsed="false" customWidth="true" hidden="false" outlineLevel="0" max="11269" min="11269" style="0" width="41.27"/>
    <col collapsed="false" customWidth="true" hidden="false" outlineLevel="0" max="11521" min="11521" style="0" width="1.54"/>
    <col collapsed="false" customWidth="true" hidden="false" outlineLevel="0" max="11522" min="11522" style="0" width="4.54"/>
    <col collapsed="false" customWidth="true" hidden="false" outlineLevel="0" max="11523" min="11523" style="0" width="43.54"/>
    <col collapsed="false" customWidth="true" hidden="false" outlineLevel="0" max="11524" min="11524" style="0" width="3.54"/>
    <col collapsed="false" customWidth="true" hidden="false" outlineLevel="0" max="11525" min="11525" style="0" width="41.27"/>
    <col collapsed="false" customWidth="true" hidden="false" outlineLevel="0" max="11777" min="11777" style="0" width="1.54"/>
    <col collapsed="false" customWidth="true" hidden="false" outlineLevel="0" max="11778" min="11778" style="0" width="4.54"/>
    <col collapsed="false" customWidth="true" hidden="false" outlineLevel="0" max="11779" min="11779" style="0" width="43.54"/>
    <col collapsed="false" customWidth="true" hidden="false" outlineLevel="0" max="11780" min="11780" style="0" width="3.54"/>
    <col collapsed="false" customWidth="true" hidden="false" outlineLevel="0" max="11781" min="11781" style="0" width="41.27"/>
    <col collapsed="false" customWidth="true" hidden="false" outlineLevel="0" max="12033" min="12033" style="0" width="1.54"/>
    <col collapsed="false" customWidth="true" hidden="false" outlineLevel="0" max="12034" min="12034" style="0" width="4.54"/>
    <col collapsed="false" customWidth="true" hidden="false" outlineLevel="0" max="12035" min="12035" style="0" width="43.54"/>
    <col collapsed="false" customWidth="true" hidden="false" outlineLevel="0" max="12036" min="12036" style="0" width="3.54"/>
    <col collapsed="false" customWidth="true" hidden="false" outlineLevel="0" max="12037" min="12037" style="0" width="41.27"/>
    <col collapsed="false" customWidth="true" hidden="false" outlineLevel="0" max="12289" min="12289" style="0" width="1.54"/>
    <col collapsed="false" customWidth="true" hidden="false" outlineLevel="0" max="12290" min="12290" style="0" width="4.54"/>
    <col collapsed="false" customWidth="true" hidden="false" outlineLevel="0" max="12291" min="12291" style="0" width="43.54"/>
    <col collapsed="false" customWidth="true" hidden="false" outlineLevel="0" max="12292" min="12292" style="0" width="3.54"/>
    <col collapsed="false" customWidth="true" hidden="false" outlineLevel="0" max="12293" min="12293" style="0" width="41.27"/>
    <col collapsed="false" customWidth="true" hidden="false" outlineLevel="0" max="12545" min="12545" style="0" width="1.54"/>
    <col collapsed="false" customWidth="true" hidden="false" outlineLevel="0" max="12546" min="12546" style="0" width="4.54"/>
    <col collapsed="false" customWidth="true" hidden="false" outlineLevel="0" max="12547" min="12547" style="0" width="43.54"/>
    <col collapsed="false" customWidth="true" hidden="false" outlineLevel="0" max="12548" min="12548" style="0" width="3.54"/>
    <col collapsed="false" customWidth="true" hidden="false" outlineLevel="0" max="12549" min="12549" style="0" width="41.27"/>
    <col collapsed="false" customWidth="true" hidden="false" outlineLevel="0" max="12801" min="12801" style="0" width="1.54"/>
    <col collapsed="false" customWidth="true" hidden="false" outlineLevel="0" max="12802" min="12802" style="0" width="4.54"/>
    <col collapsed="false" customWidth="true" hidden="false" outlineLevel="0" max="12803" min="12803" style="0" width="43.54"/>
    <col collapsed="false" customWidth="true" hidden="false" outlineLevel="0" max="12804" min="12804" style="0" width="3.54"/>
    <col collapsed="false" customWidth="true" hidden="false" outlineLevel="0" max="12805" min="12805" style="0" width="41.27"/>
    <col collapsed="false" customWidth="true" hidden="false" outlineLevel="0" max="13057" min="13057" style="0" width="1.54"/>
    <col collapsed="false" customWidth="true" hidden="false" outlineLevel="0" max="13058" min="13058" style="0" width="4.54"/>
    <col collapsed="false" customWidth="true" hidden="false" outlineLevel="0" max="13059" min="13059" style="0" width="43.54"/>
    <col collapsed="false" customWidth="true" hidden="false" outlineLevel="0" max="13060" min="13060" style="0" width="3.54"/>
    <col collapsed="false" customWidth="true" hidden="false" outlineLevel="0" max="13061" min="13061" style="0" width="41.27"/>
    <col collapsed="false" customWidth="true" hidden="false" outlineLevel="0" max="13313" min="13313" style="0" width="1.54"/>
    <col collapsed="false" customWidth="true" hidden="false" outlineLevel="0" max="13314" min="13314" style="0" width="4.54"/>
    <col collapsed="false" customWidth="true" hidden="false" outlineLevel="0" max="13315" min="13315" style="0" width="43.54"/>
    <col collapsed="false" customWidth="true" hidden="false" outlineLevel="0" max="13316" min="13316" style="0" width="3.54"/>
    <col collapsed="false" customWidth="true" hidden="false" outlineLevel="0" max="13317" min="13317" style="0" width="41.27"/>
    <col collapsed="false" customWidth="true" hidden="false" outlineLevel="0" max="13569" min="13569" style="0" width="1.54"/>
    <col collapsed="false" customWidth="true" hidden="false" outlineLevel="0" max="13570" min="13570" style="0" width="4.54"/>
    <col collapsed="false" customWidth="true" hidden="false" outlineLevel="0" max="13571" min="13571" style="0" width="43.54"/>
    <col collapsed="false" customWidth="true" hidden="false" outlineLevel="0" max="13572" min="13572" style="0" width="3.54"/>
    <col collapsed="false" customWidth="true" hidden="false" outlineLevel="0" max="13573" min="13573" style="0" width="41.27"/>
    <col collapsed="false" customWidth="true" hidden="false" outlineLevel="0" max="13825" min="13825" style="0" width="1.54"/>
    <col collapsed="false" customWidth="true" hidden="false" outlineLevel="0" max="13826" min="13826" style="0" width="4.54"/>
    <col collapsed="false" customWidth="true" hidden="false" outlineLevel="0" max="13827" min="13827" style="0" width="43.54"/>
    <col collapsed="false" customWidth="true" hidden="false" outlineLevel="0" max="13828" min="13828" style="0" width="3.54"/>
    <col collapsed="false" customWidth="true" hidden="false" outlineLevel="0" max="13829" min="13829" style="0" width="41.27"/>
    <col collapsed="false" customWidth="true" hidden="false" outlineLevel="0" max="14081" min="14081" style="0" width="1.54"/>
    <col collapsed="false" customWidth="true" hidden="false" outlineLevel="0" max="14082" min="14082" style="0" width="4.54"/>
    <col collapsed="false" customWidth="true" hidden="false" outlineLevel="0" max="14083" min="14083" style="0" width="43.54"/>
    <col collapsed="false" customWidth="true" hidden="false" outlineLevel="0" max="14084" min="14084" style="0" width="3.54"/>
    <col collapsed="false" customWidth="true" hidden="false" outlineLevel="0" max="14085" min="14085" style="0" width="41.27"/>
    <col collapsed="false" customWidth="true" hidden="false" outlineLevel="0" max="14337" min="14337" style="0" width="1.54"/>
    <col collapsed="false" customWidth="true" hidden="false" outlineLevel="0" max="14338" min="14338" style="0" width="4.54"/>
    <col collapsed="false" customWidth="true" hidden="false" outlineLevel="0" max="14339" min="14339" style="0" width="43.54"/>
    <col collapsed="false" customWidth="true" hidden="false" outlineLevel="0" max="14340" min="14340" style="0" width="3.54"/>
    <col collapsed="false" customWidth="true" hidden="false" outlineLevel="0" max="14341" min="14341" style="0" width="41.27"/>
    <col collapsed="false" customWidth="true" hidden="false" outlineLevel="0" max="14593" min="14593" style="0" width="1.54"/>
    <col collapsed="false" customWidth="true" hidden="false" outlineLevel="0" max="14594" min="14594" style="0" width="4.54"/>
    <col collapsed="false" customWidth="true" hidden="false" outlineLevel="0" max="14595" min="14595" style="0" width="43.54"/>
    <col collapsed="false" customWidth="true" hidden="false" outlineLevel="0" max="14596" min="14596" style="0" width="3.54"/>
    <col collapsed="false" customWidth="true" hidden="false" outlineLevel="0" max="14597" min="14597" style="0" width="41.27"/>
    <col collapsed="false" customWidth="true" hidden="false" outlineLevel="0" max="14849" min="14849" style="0" width="1.54"/>
    <col collapsed="false" customWidth="true" hidden="false" outlineLevel="0" max="14850" min="14850" style="0" width="4.54"/>
    <col collapsed="false" customWidth="true" hidden="false" outlineLevel="0" max="14851" min="14851" style="0" width="43.54"/>
    <col collapsed="false" customWidth="true" hidden="false" outlineLevel="0" max="14852" min="14852" style="0" width="3.54"/>
    <col collapsed="false" customWidth="true" hidden="false" outlineLevel="0" max="14853" min="14853" style="0" width="41.27"/>
    <col collapsed="false" customWidth="true" hidden="false" outlineLevel="0" max="15105" min="15105" style="0" width="1.54"/>
    <col collapsed="false" customWidth="true" hidden="false" outlineLevel="0" max="15106" min="15106" style="0" width="4.54"/>
    <col collapsed="false" customWidth="true" hidden="false" outlineLevel="0" max="15107" min="15107" style="0" width="43.54"/>
    <col collapsed="false" customWidth="true" hidden="false" outlineLevel="0" max="15108" min="15108" style="0" width="3.54"/>
    <col collapsed="false" customWidth="true" hidden="false" outlineLevel="0" max="15109" min="15109" style="0" width="41.27"/>
    <col collapsed="false" customWidth="true" hidden="false" outlineLevel="0" max="15361" min="15361" style="0" width="1.54"/>
    <col collapsed="false" customWidth="true" hidden="false" outlineLevel="0" max="15362" min="15362" style="0" width="4.54"/>
    <col collapsed="false" customWidth="true" hidden="false" outlineLevel="0" max="15363" min="15363" style="0" width="43.54"/>
    <col collapsed="false" customWidth="true" hidden="false" outlineLevel="0" max="15364" min="15364" style="0" width="3.54"/>
    <col collapsed="false" customWidth="true" hidden="false" outlineLevel="0" max="15365" min="15365" style="0" width="41.27"/>
    <col collapsed="false" customWidth="true" hidden="false" outlineLevel="0" max="15617" min="15617" style="0" width="1.54"/>
    <col collapsed="false" customWidth="true" hidden="false" outlineLevel="0" max="15618" min="15618" style="0" width="4.54"/>
    <col collapsed="false" customWidth="true" hidden="false" outlineLevel="0" max="15619" min="15619" style="0" width="43.54"/>
    <col collapsed="false" customWidth="true" hidden="false" outlineLevel="0" max="15620" min="15620" style="0" width="3.54"/>
    <col collapsed="false" customWidth="true" hidden="false" outlineLevel="0" max="15621" min="15621" style="0" width="41.27"/>
    <col collapsed="false" customWidth="true" hidden="false" outlineLevel="0" max="15873" min="15873" style="0" width="1.54"/>
    <col collapsed="false" customWidth="true" hidden="false" outlineLevel="0" max="15874" min="15874" style="0" width="4.54"/>
    <col collapsed="false" customWidth="true" hidden="false" outlineLevel="0" max="15875" min="15875" style="0" width="43.54"/>
    <col collapsed="false" customWidth="true" hidden="false" outlineLevel="0" max="15876" min="15876" style="0" width="3.54"/>
    <col collapsed="false" customWidth="true" hidden="false" outlineLevel="0" max="15877" min="15877" style="0" width="41.27"/>
    <col collapsed="false" customWidth="true" hidden="false" outlineLevel="0" max="16129" min="16129" style="0" width="1.54"/>
    <col collapsed="false" customWidth="true" hidden="false" outlineLevel="0" max="16130" min="16130" style="0" width="4.54"/>
    <col collapsed="false" customWidth="true" hidden="false" outlineLevel="0" max="16131" min="16131" style="0" width="43.54"/>
    <col collapsed="false" customWidth="true" hidden="false" outlineLevel="0" max="16132" min="16132" style="0" width="3.54"/>
    <col collapsed="false" customWidth="true" hidden="false" outlineLevel="0" max="16133" min="16133" style="0" width="41.27"/>
  </cols>
  <sheetData>
    <row r="1" customFormat="false" ht="4.5" hidden="false" customHeight="true" outlineLevel="0" collapsed="false">
      <c r="B1" s="403"/>
    </row>
    <row r="2" customFormat="false" ht="14.25" hidden="false" customHeight="false" outlineLevel="0" collapsed="false">
      <c r="B2" s="404" t="s">
        <v>253</v>
      </c>
      <c r="C2" s="404"/>
      <c r="D2" s="404"/>
      <c r="E2" s="404"/>
    </row>
    <row r="3" customFormat="false" ht="14.25" hidden="false" customHeight="false" outlineLevel="0" collapsed="false">
      <c r="B3" s="404" t="s">
        <v>5</v>
      </c>
      <c r="C3" s="404"/>
      <c r="D3" s="404"/>
      <c r="E3" s="404"/>
    </row>
    <row r="4" customFormat="false" ht="14.25" hidden="false" customHeight="false" outlineLevel="0" collapsed="false">
      <c r="B4" s="404" t="s">
        <v>254</v>
      </c>
      <c r="C4" s="404"/>
      <c r="D4" s="404"/>
      <c r="E4" s="404"/>
    </row>
    <row r="5" customFormat="false" ht="4.5" hidden="false" customHeight="true" outlineLevel="0" collapsed="false">
      <c r="B5" s="403"/>
    </row>
    <row r="6" s="403" customFormat="true" ht="15" hidden="false" customHeight="false" outlineLevel="0" collapsed="false">
      <c r="B6" s="405" t="s">
        <v>255</v>
      </c>
      <c r="C6" s="405" t="s">
        <v>256</v>
      </c>
      <c r="D6" s="405" t="s">
        <v>257</v>
      </c>
      <c r="E6" s="405" t="s">
        <v>258</v>
      </c>
    </row>
    <row r="7" customFormat="false" ht="15" hidden="false" customHeight="false" outlineLevel="0" collapsed="false">
      <c r="B7" s="405" t="n">
        <v>1</v>
      </c>
      <c r="C7" s="406" t="s">
        <v>38</v>
      </c>
      <c r="D7" s="405" t="s">
        <v>257</v>
      </c>
      <c r="E7" s="407" t="s">
        <v>37</v>
      </c>
    </row>
    <row r="8" customFormat="false" ht="15" hidden="false" customHeight="false" outlineLevel="0" collapsed="false">
      <c r="B8" s="408" t="n">
        <v>2</v>
      </c>
      <c r="C8" s="409" t="s">
        <v>259</v>
      </c>
      <c r="D8" s="408" t="s">
        <v>257</v>
      </c>
      <c r="E8" s="410" t="s">
        <v>260</v>
      </c>
    </row>
    <row r="9" customFormat="false" ht="15" hidden="false" customHeight="false" outlineLevel="0" collapsed="false">
      <c r="B9" s="405" t="n">
        <v>3</v>
      </c>
      <c r="C9" s="406" t="s">
        <v>103</v>
      </c>
      <c r="D9" s="405" t="s">
        <v>257</v>
      </c>
      <c r="E9" s="407" t="s">
        <v>261</v>
      </c>
    </row>
    <row r="10" customFormat="false" ht="15" hidden="false" customHeight="false" outlineLevel="0" collapsed="false">
      <c r="B10" s="405"/>
      <c r="C10" s="410" t="s">
        <v>151</v>
      </c>
      <c r="D10" s="411" t="s">
        <v>257</v>
      </c>
      <c r="E10" s="410" t="s">
        <v>262</v>
      </c>
    </row>
    <row r="11" customFormat="false" ht="15" hidden="false" customHeight="false" outlineLevel="0" collapsed="false">
      <c r="B11" s="405"/>
      <c r="C11" s="410"/>
      <c r="D11" s="411"/>
      <c r="E11" s="410" t="s">
        <v>86</v>
      </c>
    </row>
    <row r="12" customFormat="false" ht="15" hidden="false" customHeight="false" outlineLevel="0" collapsed="false">
      <c r="B12" s="405"/>
      <c r="C12" s="410"/>
      <c r="D12" s="411"/>
      <c r="E12" s="410" t="s">
        <v>263</v>
      </c>
    </row>
    <row r="13" customFormat="false" ht="15" hidden="false" customHeight="false" outlineLevel="0" collapsed="false">
      <c r="B13" s="405" t="n">
        <v>4</v>
      </c>
      <c r="C13" s="406" t="s">
        <v>121</v>
      </c>
      <c r="D13" s="405" t="s">
        <v>257</v>
      </c>
      <c r="E13" s="410" t="s">
        <v>264</v>
      </c>
    </row>
    <row r="14" customFormat="false" ht="15" hidden="false" customHeight="false" outlineLevel="0" collapsed="false">
      <c r="B14" s="405"/>
      <c r="C14" s="410" t="s">
        <v>157</v>
      </c>
      <c r="D14" s="411" t="s">
        <v>257</v>
      </c>
      <c r="E14" s="412" t="s">
        <v>265</v>
      </c>
    </row>
    <row r="15" customFormat="false" ht="14.25" hidden="false" customHeight="false" outlineLevel="0" collapsed="false">
      <c r="B15" s="405"/>
      <c r="C15" s="410"/>
      <c r="D15" s="411"/>
      <c r="E15" s="409" t="s">
        <v>153</v>
      </c>
    </row>
    <row r="16" customFormat="false" ht="15" hidden="false" customHeight="false" outlineLevel="0" collapsed="false">
      <c r="B16" s="405"/>
      <c r="C16" s="410"/>
      <c r="D16" s="411"/>
      <c r="E16" s="410" t="s">
        <v>266</v>
      </c>
    </row>
    <row r="17" customFormat="false" ht="15" hidden="false" customHeight="false" outlineLevel="0" collapsed="false">
      <c r="B17" s="405" t="n">
        <v>5</v>
      </c>
      <c r="C17" s="406" t="s">
        <v>63</v>
      </c>
      <c r="D17" s="405" t="s">
        <v>257</v>
      </c>
      <c r="E17" s="413" t="s">
        <v>62</v>
      </c>
    </row>
    <row r="18" customFormat="false" ht="15" hidden="false" customHeight="false" outlineLevel="0" collapsed="false">
      <c r="B18" s="414"/>
      <c r="C18" s="415" t="s">
        <v>172</v>
      </c>
      <c r="D18" s="411" t="s">
        <v>257</v>
      </c>
      <c r="E18" s="410" t="s">
        <v>168</v>
      </c>
    </row>
    <row r="19" customFormat="false" ht="15" hidden="false" customHeight="false" outlineLevel="0" collapsed="false">
      <c r="B19" s="414"/>
      <c r="C19" s="415"/>
      <c r="D19" s="411" t="s">
        <v>257</v>
      </c>
      <c r="E19" s="410" t="s">
        <v>239</v>
      </c>
    </row>
    <row r="20" customFormat="false" ht="15" hidden="false" customHeight="false" outlineLevel="0" collapsed="false">
      <c r="B20" s="414"/>
      <c r="C20" s="415"/>
      <c r="D20" s="411" t="s">
        <v>257</v>
      </c>
      <c r="E20" s="416" t="s">
        <v>267</v>
      </c>
    </row>
    <row r="21" customFormat="false" ht="15" hidden="false" customHeight="false" outlineLevel="0" collapsed="false">
      <c r="B21" s="417" t="n">
        <v>6</v>
      </c>
      <c r="C21" s="406" t="s">
        <v>268</v>
      </c>
      <c r="D21" s="405" t="s">
        <v>257</v>
      </c>
      <c r="E21" s="407" t="s">
        <v>269</v>
      </c>
    </row>
    <row r="22" customFormat="false" ht="15" hidden="false" customHeight="false" outlineLevel="0" collapsed="false">
      <c r="B22" s="417"/>
      <c r="C22" s="410" t="s">
        <v>197</v>
      </c>
      <c r="D22" s="405" t="s">
        <v>257</v>
      </c>
      <c r="E22" s="410" t="s">
        <v>193</v>
      </c>
    </row>
    <row r="23" customFormat="false" ht="15" hidden="false" customHeight="false" outlineLevel="0" collapsed="false">
      <c r="B23" s="417"/>
      <c r="C23" s="418"/>
      <c r="D23" s="259" t="s">
        <v>257</v>
      </c>
      <c r="E23" s="419"/>
    </row>
    <row r="24" customFormat="false" ht="15" hidden="false" customHeight="false" outlineLevel="0" collapsed="false">
      <c r="B24" s="411" t="n">
        <v>7</v>
      </c>
      <c r="C24" s="410" t="s">
        <v>47</v>
      </c>
      <c r="D24" s="411" t="s">
        <v>257</v>
      </c>
      <c r="E24" s="410" t="s">
        <v>46</v>
      </c>
    </row>
    <row r="25" customFormat="false" ht="15" hidden="false" customHeight="false" outlineLevel="0" collapsed="false">
      <c r="B25" s="414"/>
      <c r="C25" s="410" t="s">
        <v>209</v>
      </c>
      <c r="D25" s="411" t="s">
        <v>257</v>
      </c>
      <c r="E25" s="420" t="s">
        <v>206</v>
      </c>
    </row>
    <row r="26" customFormat="false" ht="15" hidden="false" customHeight="false" outlineLevel="0" collapsed="false">
      <c r="B26" s="411" t="n">
        <v>8</v>
      </c>
      <c r="C26" s="410" t="s">
        <v>270</v>
      </c>
      <c r="D26" s="411" t="s">
        <v>257</v>
      </c>
      <c r="E26" s="410" t="s">
        <v>261</v>
      </c>
    </row>
    <row r="27" customFormat="false" ht="15" hidden="false" customHeight="false" outlineLevel="0" collapsed="false">
      <c r="B27" s="411" t="n">
        <v>9</v>
      </c>
      <c r="C27" s="410" t="s">
        <v>271</v>
      </c>
      <c r="D27" s="411" t="s">
        <v>257</v>
      </c>
      <c r="E27" s="410" t="s">
        <v>272</v>
      </c>
    </row>
    <row r="28" customFormat="false" ht="15" hidden="false" customHeight="false" outlineLevel="0" collapsed="false">
      <c r="B28" s="411" t="n">
        <v>10</v>
      </c>
      <c r="C28" s="410" t="s">
        <v>273</v>
      </c>
      <c r="D28" s="411" t="s">
        <v>257</v>
      </c>
      <c r="E28" s="410" t="s">
        <v>274</v>
      </c>
    </row>
    <row r="29" customFormat="false" ht="15" hidden="false" customHeight="false" outlineLevel="0" collapsed="false">
      <c r="B29" s="411" t="n">
        <v>11</v>
      </c>
      <c r="C29" s="410" t="s">
        <v>275</v>
      </c>
      <c r="D29" s="411" t="s">
        <v>257</v>
      </c>
      <c r="E29" s="410" t="s">
        <v>276</v>
      </c>
    </row>
    <row r="30" customFormat="false" ht="15" hidden="false" customHeight="false" outlineLevel="0" collapsed="false">
      <c r="B30" s="411" t="n">
        <v>12</v>
      </c>
      <c r="C30" s="410" t="s">
        <v>277</v>
      </c>
      <c r="D30" s="411" t="s">
        <v>257</v>
      </c>
      <c r="E30" s="410" t="s">
        <v>67</v>
      </c>
    </row>
    <row r="31" customFormat="false" ht="15" hidden="false" customHeight="false" outlineLevel="0" collapsed="false">
      <c r="B31" s="411" t="n">
        <v>13</v>
      </c>
      <c r="C31" s="410" t="s">
        <v>278</v>
      </c>
      <c r="D31" s="411" t="s">
        <v>257</v>
      </c>
      <c r="E31" s="410" t="s">
        <v>184</v>
      </c>
    </row>
    <row r="32" customFormat="false" ht="15" hidden="false" customHeight="false" outlineLevel="0" collapsed="false">
      <c r="B32" s="421" t="n">
        <v>14</v>
      </c>
      <c r="C32" s="412" t="s">
        <v>279</v>
      </c>
      <c r="D32" s="421" t="s">
        <v>257</v>
      </c>
      <c r="E32" s="412" t="s">
        <v>280</v>
      </c>
    </row>
    <row r="33" customFormat="false" ht="15" hidden="false" customHeight="false" outlineLevel="0" collapsed="false">
      <c r="B33" s="421"/>
      <c r="C33" s="412" t="s">
        <v>281</v>
      </c>
      <c r="D33" s="421"/>
      <c r="E33" s="412" t="s">
        <v>282</v>
      </c>
    </row>
    <row r="34" customFormat="false" ht="15" hidden="false" customHeight="false" outlineLevel="0" collapsed="false">
      <c r="B34" s="421"/>
      <c r="D34" s="421"/>
      <c r="E34" s="412" t="s">
        <v>283</v>
      </c>
    </row>
    <row r="35" customFormat="false" ht="15" hidden="false" customHeight="true" outlineLevel="0" collapsed="false">
      <c r="B35" s="421" t="n">
        <v>15</v>
      </c>
      <c r="C35" s="422" t="s">
        <v>229</v>
      </c>
      <c r="D35" s="421" t="s">
        <v>257</v>
      </c>
      <c r="E35" s="423" t="s">
        <v>261</v>
      </c>
    </row>
    <row r="36" customFormat="false" ht="15" hidden="false" customHeight="false" outlineLevel="0" collapsed="false">
      <c r="B36" s="421"/>
      <c r="C36" s="422"/>
      <c r="D36" s="421"/>
      <c r="E36" s="412" t="s">
        <v>228</v>
      </c>
    </row>
    <row r="37" customFormat="false" ht="15" hidden="false" customHeight="false" outlineLevel="0" collapsed="false">
      <c r="B37" s="421"/>
      <c r="C37" s="422"/>
      <c r="D37" s="421"/>
      <c r="E37" s="412" t="s">
        <v>149</v>
      </c>
    </row>
    <row r="38" customFormat="false" ht="14.25" hidden="false" customHeight="false" outlineLevel="0" collapsed="false">
      <c r="B38" s="424" t="n">
        <v>16</v>
      </c>
      <c r="C38" s="425" t="s">
        <v>284</v>
      </c>
      <c r="D38" s="426"/>
      <c r="E38" s="427"/>
    </row>
    <row r="39" customFormat="false" ht="15" hidden="false" customHeight="false" outlineLevel="0" collapsed="false">
      <c r="B39" s="411"/>
      <c r="C39" s="416" t="s">
        <v>285</v>
      </c>
      <c r="D39" s="259" t="s">
        <v>257</v>
      </c>
      <c r="E39" s="407" t="s">
        <v>269</v>
      </c>
    </row>
    <row r="40" customFormat="false" ht="15" hidden="false" customHeight="false" outlineLevel="0" collapsed="false">
      <c r="B40" s="411"/>
      <c r="C40" s="410" t="s">
        <v>286</v>
      </c>
      <c r="D40" s="411" t="s">
        <v>257</v>
      </c>
      <c r="E40" s="410" t="s">
        <v>287</v>
      </c>
    </row>
    <row r="41" customFormat="false" ht="15" hidden="false" customHeight="false" outlineLevel="0" collapsed="false">
      <c r="B41" s="411"/>
      <c r="C41" s="410" t="s">
        <v>250</v>
      </c>
      <c r="D41" s="411" t="s">
        <v>257</v>
      </c>
      <c r="E41" s="412" t="s">
        <v>249</v>
      </c>
    </row>
    <row r="42" customFormat="false" ht="15" hidden="false" customHeight="false" outlineLevel="0" collapsed="false">
      <c r="B42" s="411"/>
      <c r="C42" s="410" t="s">
        <v>248</v>
      </c>
      <c r="D42" s="411" t="s">
        <v>257</v>
      </c>
      <c r="E42" s="410" t="s">
        <v>247</v>
      </c>
    </row>
    <row r="43" customFormat="false" ht="14.25" hidden="false" customHeight="false" outlineLevel="0" collapsed="false">
      <c r="B43" s="424" t="n">
        <v>17</v>
      </c>
      <c r="C43" s="425" t="s">
        <v>288</v>
      </c>
      <c r="D43" s="426"/>
      <c r="E43" s="427"/>
    </row>
    <row r="44" customFormat="false" ht="14.25" hidden="false" customHeight="false" outlineLevel="0" collapsed="false">
      <c r="B44" s="427"/>
      <c r="C44" s="409" t="s">
        <v>139</v>
      </c>
      <c r="D44" s="408" t="s">
        <v>257</v>
      </c>
      <c r="E44" s="409" t="s">
        <v>289</v>
      </c>
    </row>
    <row r="45" customFormat="false" ht="14.25" hidden="false" customHeight="false" outlineLevel="0" collapsed="false">
      <c r="B45" s="427"/>
      <c r="C45" s="409" t="s">
        <v>132</v>
      </c>
      <c r="D45" s="408" t="s">
        <v>257</v>
      </c>
      <c r="E45" s="409" t="s">
        <v>290</v>
      </c>
    </row>
    <row r="46" customFormat="false" ht="14.25" hidden="false" customHeight="false" outlineLevel="0" collapsed="false">
      <c r="B46" s="427"/>
      <c r="C46" s="409" t="s">
        <v>52</v>
      </c>
      <c r="D46" s="408" t="s">
        <v>257</v>
      </c>
      <c r="E46" s="409" t="s">
        <v>46</v>
      </c>
    </row>
    <row r="47" customFormat="false" ht="14.25" hidden="false" customHeight="false" outlineLevel="0" collapsed="false">
      <c r="B47" s="424" t="n">
        <v>18</v>
      </c>
      <c r="C47" s="425" t="s">
        <v>291</v>
      </c>
      <c r="D47" s="426"/>
      <c r="E47" s="427"/>
    </row>
    <row r="48" customFormat="false" ht="14.25" hidden="false" customHeight="false" outlineLevel="0" collapsed="false">
      <c r="B48" s="427"/>
      <c r="C48" s="409" t="s">
        <v>176</v>
      </c>
      <c r="D48" s="408" t="s">
        <v>257</v>
      </c>
      <c r="E48" s="428" t="s">
        <v>292</v>
      </c>
    </row>
    <row r="49" customFormat="false" ht="14.25" hidden="false" customHeight="false" outlineLevel="0" collapsed="false">
      <c r="B49" s="427"/>
      <c r="C49" s="409" t="s">
        <v>192</v>
      </c>
      <c r="D49" s="408" t="s">
        <v>257</v>
      </c>
      <c r="E49" s="428" t="s">
        <v>266</v>
      </c>
    </row>
    <row r="50" customFormat="false" ht="14.25" hidden="false" customHeight="false" outlineLevel="0" collapsed="false">
      <c r="B50" s="427"/>
      <c r="C50" s="409"/>
      <c r="D50" s="408"/>
      <c r="E50" s="428" t="s">
        <v>221</v>
      </c>
    </row>
    <row r="51" customFormat="false" ht="14.25" hidden="false" customHeight="false" outlineLevel="0" collapsed="false">
      <c r="B51" s="427"/>
      <c r="C51" s="428" t="s">
        <v>188</v>
      </c>
      <c r="D51" s="408" t="s">
        <v>257</v>
      </c>
      <c r="E51" s="409" t="s">
        <v>184</v>
      </c>
    </row>
    <row r="52" customFormat="false" ht="14.25" hidden="false" customHeight="false" outlineLevel="0" collapsed="false">
      <c r="B52" s="427"/>
      <c r="C52" s="428" t="s">
        <v>293</v>
      </c>
      <c r="D52" s="408" t="s">
        <v>257</v>
      </c>
      <c r="E52" s="409" t="s">
        <v>290</v>
      </c>
    </row>
    <row r="53" customFormat="false" ht="14.25" hidden="false" customHeight="false" outlineLevel="0" collapsed="false">
      <c r="B53" s="427"/>
      <c r="C53" s="409" t="s">
        <v>166</v>
      </c>
      <c r="D53" s="408" t="s">
        <v>257</v>
      </c>
      <c r="E53" s="409" t="s">
        <v>294</v>
      </c>
    </row>
    <row r="54" customFormat="false" ht="15" hidden="false" customHeight="false" outlineLevel="0" collapsed="false">
      <c r="B54" s="427"/>
      <c r="C54" s="429" t="s">
        <v>295</v>
      </c>
      <c r="D54" s="408" t="s">
        <v>257</v>
      </c>
      <c r="E54" s="410" t="s">
        <v>239</v>
      </c>
    </row>
    <row r="55" customFormat="false" ht="15" hidden="false" customHeight="false" outlineLevel="0" collapsed="false">
      <c r="B55" s="427"/>
      <c r="C55" s="430" t="s">
        <v>296</v>
      </c>
      <c r="D55" s="408" t="s">
        <v>257</v>
      </c>
      <c r="E55" s="410" t="s">
        <v>274</v>
      </c>
    </row>
    <row r="56" customFormat="false" ht="14.25" hidden="false" customHeight="false" outlineLevel="0" collapsed="false">
      <c r="B56" s="427"/>
      <c r="C56" s="430"/>
      <c r="D56" s="408" t="s">
        <v>257</v>
      </c>
      <c r="E56" s="409" t="s">
        <v>297</v>
      </c>
    </row>
    <row r="57" customFormat="false" ht="14.25" hidden="false" customHeight="false" outlineLevel="0" collapsed="false">
      <c r="B57" s="427"/>
      <c r="C57" s="409" t="s">
        <v>94</v>
      </c>
      <c r="D57" s="408" t="s">
        <v>257</v>
      </c>
      <c r="E57" s="409" t="s">
        <v>262</v>
      </c>
    </row>
    <row r="58" customFormat="false" ht="14.25" hidden="false" customHeight="false" outlineLevel="0" collapsed="false">
      <c r="B58" s="427"/>
      <c r="C58" s="409" t="s">
        <v>215</v>
      </c>
      <c r="D58" s="408" t="s">
        <v>257</v>
      </c>
      <c r="E58" s="409" t="s">
        <v>214</v>
      </c>
    </row>
    <row r="59" customFormat="false" ht="15" hidden="false" customHeight="false" outlineLevel="0" collapsed="false">
      <c r="B59" s="426"/>
      <c r="C59" s="431" t="s">
        <v>148</v>
      </c>
      <c r="D59" s="408" t="s">
        <v>257</v>
      </c>
      <c r="E59" s="410" t="s">
        <v>263</v>
      </c>
    </row>
    <row r="60" customFormat="false" ht="14.25" hidden="false" customHeight="false" outlineLevel="0" collapsed="false">
      <c r="B60" s="426"/>
      <c r="C60" s="431"/>
      <c r="D60" s="408" t="s">
        <v>257</v>
      </c>
      <c r="E60" s="409" t="s">
        <v>144</v>
      </c>
    </row>
    <row r="61" customFormat="false" ht="15" hidden="false" customHeight="false" outlineLevel="0" collapsed="false">
      <c r="B61" s="427"/>
      <c r="C61" s="409" t="s">
        <v>109</v>
      </c>
      <c r="D61" s="408" t="s">
        <v>257</v>
      </c>
      <c r="E61" s="412" t="s">
        <v>261</v>
      </c>
    </row>
    <row r="62" customFormat="false" ht="14.25" hidden="false" customHeight="false" outlineLevel="0" collapsed="false">
      <c r="B62" s="427"/>
      <c r="C62" s="409" t="s">
        <v>298</v>
      </c>
      <c r="D62" s="408" t="s">
        <v>257</v>
      </c>
      <c r="E62" s="432"/>
    </row>
    <row r="63" customFormat="false" ht="14.25" hidden="false" customHeight="false" outlineLevel="0" collapsed="false">
      <c r="B63" s="427"/>
      <c r="C63" s="409" t="s">
        <v>299</v>
      </c>
      <c r="D63" s="408" t="s">
        <v>257</v>
      </c>
      <c r="E63" s="409" t="s">
        <v>125</v>
      </c>
    </row>
    <row r="64" customFormat="false" ht="14.25" hidden="false" customHeight="false" outlineLevel="0" collapsed="false">
      <c r="B64" s="427"/>
      <c r="C64" s="428" t="s">
        <v>300</v>
      </c>
      <c r="D64" s="408" t="s">
        <v>257</v>
      </c>
      <c r="E64" s="433" t="s">
        <v>301</v>
      </c>
    </row>
    <row r="65" customFormat="false" ht="15" hidden="false" customHeight="false" outlineLevel="0" collapsed="false">
      <c r="B65" s="427"/>
      <c r="C65" s="428" t="s">
        <v>183</v>
      </c>
      <c r="D65" s="408" t="s">
        <v>257</v>
      </c>
      <c r="E65" s="434" t="s">
        <v>178</v>
      </c>
    </row>
    <row r="66" customFormat="false" ht="14.25" hidden="false" customHeight="false" outlineLevel="0" collapsed="false">
      <c r="B66" s="424" t="n">
        <v>19</v>
      </c>
      <c r="C66" s="425" t="s">
        <v>302</v>
      </c>
      <c r="D66" s="426"/>
      <c r="E66" s="427"/>
    </row>
    <row r="67" customFormat="false" ht="14.25" hidden="false" customHeight="false" outlineLevel="0" collapsed="false">
      <c r="B67" s="427"/>
      <c r="C67" s="409" t="s">
        <v>78</v>
      </c>
      <c r="D67" s="408" t="s">
        <v>257</v>
      </c>
      <c r="E67" s="409" t="s">
        <v>303</v>
      </c>
    </row>
    <row r="68" customFormat="false" ht="14.25" hidden="false" customHeight="false" outlineLevel="0" collapsed="false">
      <c r="B68" s="427"/>
      <c r="C68" s="409" t="s">
        <v>50</v>
      </c>
      <c r="D68" s="408" t="s">
        <v>257</v>
      </c>
      <c r="E68" s="409" t="s">
        <v>304</v>
      </c>
    </row>
    <row r="69" customFormat="false" ht="14.25" hidden="false" customHeight="false" outlineLevel="0" collapsed="false">
      <c r="B69" s="427"/>
      <c r="C69" s="409" t="s">
        <v>305</v>
      </c>
      <c r="D69" s="408" t="s">
        <v>257</v>
      </c>
      <c r="E69" s="409" t="s">
        <v>264</v>
      </c>
    </row>
    <row r="70" customFormat="false" ht="14.25" hidden="false" customHeight="false" outlineLevel="0" collapsed="false">
      <c r="B70" s="427"/>
      <c r="C70" s="409" t="s">
        <v>71</v>
      </c>
      <c r="D70" s="408" t="s">
        <v>257</v>
      </c>
      <c r="E70" s="409" t="s">
        <v>306</v>
      </c>
    </row>
    <row r="71" customFormat="false" ht="14.25" hidden="false" customHeight="false" outlineLevel="0" collapsed="false">
      <c r="B71" s="427"/>
      <c r="C71" s="409" t="s">
        <v>213</v>
      </c>
      <c r="D71" s="408" t="s">
        <v>257</v>
      </c>
      <c r="E71" s="409" t="s">
        <v>210</v>
      </c>
    </row>
    <row r="72" customFormat="false" ht="14.25" hidden="false" customHeight="false" outlineLevel="0" collapsed="false">
      <c r="B72" s="427"/>
      <c r="C72" s="409" t="s">
        <v>307</v>
      </c>
      <c r="D72" s="408" t="s">
        <v>257</v>
      </c>
      <c r="E72" s="409" t="s">
        <v>217</v>
      </c>
    </row>
    <row r="73" customFormat="false" ht="14.25" hidden="false" customHeight="false" outlineLevel="0" collapsed="false">
      <c r="B73" s="427"/>
      <c r="C73" s="409" t="s">
        <v>231</v>
      </c>
      <c r="D73" s="408" t="s">
        <v>257</v>
      </c>
      <c r="E73" s="409" t="s">
        <v>228</v>
      </c>
    </row>
    <row r="74" customFormat="false" ht="14.25" hidden="false" customHeight="false" outlineLevel="0" collapsed="false">
      <c r="B74" s="424" t="n">
        <v>20</v>
      </c>
      <c r="C74" s="425" t="s">
        <v>308</v>
      </c>
      <c r="D74" s="426"/>
      <c r="E74" s="427"/>
    </row>
    <row r="75" customFormat="false" ht="15" hidden="false" customHeight="false" outlineLevel="0" collapsed="false">
      <c r="B75" s="427"/>
      <c r="C75" s="435" t="s">
        <v>207</v>
      </c>
      <c r="D75" s="421" t="s">
        <v>257</v>
      </c>
      <c r="E75" s="416" t="s">
        <v>206</v>
      </c>
    </row>
    <row r="76" customFormat="false" ht="15" hidden="false" customHeight="false" outlineLevel="0" collapsed="false">
      <c r="B76" s="427"/>
      <c r="C76" s="436" t="s">
        <v>309</v>
      </c>
      <c r="D76" s="411" t="s">
        <v>257</v>
      </c>
      <c r="E76" s="416" t="s">
        <v>267</v>
      </c>
    </row>
    <row r="77" customFormat="false" ht="15" hidden="false" customHeight="false" outlineLevel="0" collapsed="false">
      <c r="B77" s="427"/>
      <c r="C77" s="436" t="s">
        <v>68</v>
      </c>
      <c r="D77" s="411" t="s">
        <v>257</v>
      </c>
      <c r="E77" s="416" t="s">
        <v>310</v>
      </c>
    </row>
    <row r="78" customFormat="false" ht="15" hidden="false" customHeight="false" outlineLevel="0" collapsed="false">
      <c r="B78" s="427"/>
      <c r="C78" s="436" t="s">
        <v>174</v>
      </c>
      <c r="D78" s="411" t="s">
        <v>257</v>
      </c>
      <c r="E78" s="437" t="s">
        <v>292</v>
      </c>
    </row>
    <row r="79" customFormat="false" ht="15" hidden="false" customHeight="false" outlineLevel="0" collapsed="false">
      <c r="B79" s="427"/>
      <c r="C79" s="436" t="s">
        <v>311</v>
      </c>
      <c r="D79" s="411" t="s">
        <v>257</v>
      </c>
      <c r="E79" s="416" t="s">
        <v>168</v>
      </c>
    </row>
    <row r="80" customFormat="false" ht="15" hidden="false" customHeight="false" outlineLevel="0" collapsed="false">
      <c r="B80" s="427"/>
      <c r="C80" s="438" t="s">
        <v>312</v>
      </c>
      <c r="D80" s="411" t="s">
        <v>257</v>
      </c>
      <c r="E80" s="437" t="s">
        <v>153</v>
      </c>
    </row>
    <row r="81" customFormat="false" ht="15" hidden="false" customHeight="false" outlineLevel="0" collapsed="false">
      <c r="B81" s="259"/>
      <c r="C81" s="439" t="s">
        <v>313</v>
      </c>
      <c r="D81" s="421" t="s">
        <v>257</v>
      </c>
      <c r="E81" s="416" t="s">
        <v>193</v>
      </c>
    </row>
    <row r="82" customFormat="false" ht="15" hidden="false" customHeight="false" outlineLevel="0" collapsed="false">
      <c r="B82" s="259"/>
      <c r="C82" s="440" t="s">
        <v>314</v>
      </c>
      <c r="D82" s="411" t="s">
        <v>257</v>
      </c>
      <c r="E82" s="416" t="s">
        <v>315</v>
      </c>
    </row>
    <row r="83" customFormat="false" ht="15" hidden="false" customHeight="false" outlineLevel="0" collapsed="false">
      <c r="B83" s="259"/>
      <c r="C83" s="440" t="s">
        <v>316</v>
      </c>
      <c r="D83" s="411" t="s">
        <v>257</v>
      </c>
      <c r="E83" s="416" t="s">
        <v>162</v>
      </c>
    </row>
    <row r="84" customFormat="false" ht="15" hidden="false" customHeight="false" outlineLevel="0" collapsed="false">
      <c r="B84" s="259"/>
      <c r="C84" s="441" t="s">
        <v>317</v>
      </c>
      <c r="D84" s="421" t="s">
        <v>257</v>
      </c>
      <c r="E84" s="442" t="s">
        <v>210</v>
      </c>
    </row>
    <row r="85" customFormat="false" ht="15" hidden="false" customHeight="false" outlineLevel="0" collapsed="false">
      <c r="B85" s="259"/>
      <c r="C85" s="443" t="s">
        <v>318</v>
      </c>
      <c r="D85" s="411" t="s">
        <v>257</v>
      </c>
      <c r="E85" s="416" t="s">
        <v>114</v>
      </c>
    </row>
    <row r="86" customFormat="false" ht="15" hidden="false" customHeight="false" outlineLevel="0" collapsed="false">
      <c r="B86" s="259"/>
      <c r="C86" s="440" t="s">
        <v>319</v>
      </c>
      <c r="D86" s="411" t="s">
        <v>257</v>
      </c>
      <c r="E86" s="416" t="s">
        <v>91</v>
      </c>
    </row>
    <row r="87" customFormat="false" ht="15" hidden="false" customHeight="false" outlineLevel="0" collapsed="false">
      <c r="B87" s="259"/>
      <c r="C87" s="440" t="s">
        <v>320</v>
      </c>
      <c r="D87" s="411" t="s">
        <v>257</v>
      </c>
      <c r="E87" s="423" t="s">
        <v>74</v>
      </c>
    </row>
    <row r="88" customFormat="false" ht="15" hidden="false" customHeight="false" outlineLevel="0" collapsed="false">
      <c r="B88" s="259"/>
      <c r="C88" s="436" t="s">
        <v>321</v>
      </c>
      <c r="D88" s="411" t="s">
        <v>257</v>
      </c>
      <c r="E88" s="444" t="s">
        <v>81</v>
      </c>
    </row>
    <row r="89" customFormat="false" ht="15" hidden="false" customHeight="false" outlineLevel="0" collapsed="false">
      <c r="B89" s="259"/>
      <c r="C89" s="443" t="s">
        <v>322</v>
      </c>
      <c r="D89" s="411" t="s">
        <v>257</v>
      </c>
      <c r="E89" s="416" t="s">
        <v>189</v>
      </c>
    </row>
    <row r="90" customFormat="false" ht="15" hidden="false" customHeight="false" outlineLevel="0" collapsed="false">
      <c r="B90" s="259"/>
      <c r="C90" s="440" t="s">
        <v>323</v>
      </c>
      <c r="D90" s="411" t="s">
        <v>257</v>
      </c>
      <c r="E90" s="416" t="s">
        <v>324</v>
      </c>
    </row>
    <row r="91" customFormat="false" ht="14.25" hidden="false" customHeight="false" outlineLevel="0" collapsed="false">
      <c r="B91" s="403"/>
    </row>
    <row r="92" customFormat="false" ht="14.25" hidden="false" customHeight="false" outlineLevel="0" collapsed="false">
      <c r="B92" s="403"/>
    </row>
    <row r="93" customFormat="false" ht="14.25" hidden="false" customHeight="false" outlineLevel="0" collapsed="false">
      <c r="B93" s="403"/>
    </row>
    <row r="94" customFormat="false" ht="14.25" hidden="false" customHeight="false" outlineLevel="0" collapsed="false">
      <c r="B94" s="403"/>
    </row>
    <row r="95" customFormat="false" ht="14.25" hidden="false" customHeight="false" outlineLevel="0" collapsed="false">
      <c r="B95" s="403"/>
    </row>
    <row r="96" customFormat="false" ht="14.25" hidden="false" customHeight="false" outlineLevel="0" collapsed="false">
      <c r="B96" s="403"/>
    </row>
    <row r="97" customFormat="false" ht="14.25" hidden="false" customHeight="false" outlineLevel="0" collapsed="false">
      <c r="B97" s="403"/>
    </row>
    <row r="98" customFormat="false" ht="14.25" hidden="false" customHeight="false" outlineLevel="0" collapsed="false">
      <c r="B98" s="403"/>
    </row>
    <row r="99" customFormat="false" ht="14.25" hidden="false" customHeight="false" outlineLevel="0" collapsed="false">
      <c r="B99" s="403"/>
    </row>
    <row r="100" customFormat="false" ht="14.25" hidden="false" customHeight="false" outlineLevel="0" collapsed="false">
      <c r="B100" s="403"/>
    </row>
    <row r="101" customFormat="false" ht="14.25" hidden="false" customHeight="false" outlineLevel="0" collapsed="false">
      <c r="B101" s="403"/>
    </row>
    <row r="102" customFormat="false" ht="14.25" hidden="false" customHeight="false" outlineLevel="0" collapsed="false">
      <c r="B102" s="403"/>
    </row>
    <row r="103" customFormat="false" ht="14.25" hidden="false" customHeight="false" outlineLevel="0" collapsed="false">
      <c r="B103" s="403"/>
    </row>
    <row r="104" customFormat="false" ht="14.25" hidden="false" customHeight="false" outlineLevel="0" collapsed="false">
      <c r="B104" s="403"/>
    </row>
    <row r="105" customFormat="false" ht="14.25" hidden="false" customHeight="false" outlineLevel="0" collapsed="false">
      <c r="B105" s="403"/>
    </row>
    <row r="106" customFormat="false" ht="14.25" hidden="false" customHeight="false" outlineLevel="0" collapsed="false">
      <c r="B106" s="403"/>
    </row>
    <row r="107" customFormat="false" ht="14.25" hidden="false" customHeight="false" outlineLevel="0" collapsed="false">
      <c r="B107" s="403"/>
    </row>
    <row r="108" customFormat="false" ht="14.25" hidden="false" customHeight="false" outlineLevel="0" collapsed="false">
      <c r="B108" s="403"/>
    </row>
    <row r="109" customFormat="false" ht="14.25" hidden="false" customHeight="false" outlineLevel="0" collapsed="false">
      <c r="B109" s="403"/>
    </row>
    <row r="110" customFormat="false" ht="14.25" hidden="false" customHeight="false" outlineLevel="0" collapsed="false">
      <c r="B110" s="403"/>
    </row>
    <row r="111" customFormat="false" ht="14.25" hidden="false" customHeight="false" outlineLevel="0" collapsed="false">
      <c r="B111" s="403"/>
    </row>
    <row r="112" customFormat="false" ht="14.25" hidden="false" customHeight="false" outlineLevel="0" collapsed="false">
      <c r="B112" s="403"/>
    </row>
    <row r="113" customFormat="false" ht="14.25" hidden="false" customHeight="false" outlineLevel="0" collapsed="false">
      <c r="B113" s="403"/>
    </row>
    <row r="114" customFormat="false" ht="14.25" hidden="false" customHeight="false" outlineLevel="0" collapsed="false">
      <c r="B114" s="403"/>
    </row>
    <row r="115" customFormat="false" ht="14.25" hidden="false" customHeight="false" outlineLevel="0" collapsed="false">
      <c r="B115" s="403"/>
    </row>
    <row r="116" customFormat="false" ht="14.25" hidden="false" customHeight="false" outlineLevel="0" collapsed="false">
      <c r="B116" s="403"/>
    </row>
    <row r="117" customFormat="false" ht="14.25" hidden="false" customHeight="false" outlineLevel="0" collapsed="false">
      <c r="B117" s="403"/>
    </row>
    <row r="118" customFormat="false" ht="14.25" hidden="false" customHeight="false" outlineLevel="0" collapsed="false">
      <c r="B118" s="403"/>
    </row>
    <row r="119" customFormat="false" ht="14.25" hidden="false" customHeight="false" outlineLevel="0" collapsed="false">
      <c r="B119" s="403"/>
    </row>
    <row r="120" customFormat="false" ht="14.25" hidden="false" customHeight="false" outlineLevel="0" collapsed="false">
      <c r="B120" s="403"/>
    </row>
    <row r="121" customFormat="false" ht="14.25" hidden="false" customHeight="false" outlineLevel="0" collapsed="false">
      <c r="B121" s="403"/>
    </row>
    <row r="122" customFormat="false" ht="14.25" hidden="false" customHeight="false" outlineLevel="0" collapsed="false">
      <c r="B122" s="403"/>
    </row>
    <row r="123" customFormat="false" ht="14.25" hidden="false" customHeight="false" outlineLevel="0" collapsed="false">
      <c r="B123" s="403"/>
    </row>
    <row r="124" customFormat="false" ht="14.25" hidden="false" customHeight="false" outlineLevel="0" collapsed="false">
      <c r="B124" s="403"/>
    </row>
    <row r="125" customFormat="false" ht="14.25" hidden="false" customHeight="false" outlineLevel="0" collapsed="false">
      <c r="B125" s="403"/>
    </row>
    <row r="126" customFormat="false" ht="14.25" hidden="false" customHeight="false" outlineLevel="0" collapsed="false">
      <c r="B126" s="403"/>
    </row>
    <row r="127" customFormat="false" ht="14.25" hidden="false" customHeight="false" outlineLevel="0" collapsed="false">
      <c r="B127" s="403"/>
    </row>
    <row r="128" customFormat="false" ht="14.25" hidden="false" customHeight="false" outlineLevel="0" collapsed="false">
      <c r="B128" s="403"/>
    </row>
    <row r="129" customFormat="false" ht="14.25" hidden="false" customHeight="false" outlineLevel="0" collapsed="false">
      <c r="B129" s="403"/>
    </row>
    <row r="130" customFormat="false" ht="14.25" hidden="false" customHeight="false" outlineLevel="0" collapsed="false">
      <c r="B130" s="403"/>
    </row>
    <row r="131" customFormat="false" ht="14.25" hidden="false" customHeight="false" outlineLevel="0" collapsed="false">
      <c r="B131" s="403"/>
    </row>
    <row r="132" customFormat="false" ht="14.25" hidden="false" customHeight="false" outlineLevel="0" collapsed="false">
      <c r="B132" s="403"/>
    </row>
    <row r="133" customFormat="false" ht="14.25" hidden="false" customHeight="false" outlineLevel="0" collapsed="false">
      <c r="B133" s="403"/>
    </row>
    <row r="134" customFormat="false" ht="14.25" hidden="false" customHeight="false" outlineLevel="0" collapsed="false">
      <c r="B134" s="403"/>
    </row>
    <row r="135" customFormat="false" ht="14.25" hidden="false" customHeight="false" outlineLevel="0" collapsed="false">
      <c r="B135" s="403"/>
    </row>
    <row r="136" customFormat="false" ht="14.25" hidden="false" customHeight="false" outlineLevel="0" collapsed="false">
      <c r="B136" s="403"/>
    </row>
    <row r="137" customFormat="false" ht="14.25" hidden="false" customHeight="false" outlineLevel="0" collapsed="false">
      <c r="B137" s="403"/>
    </row>
    <row r="138" customFormat="false" ht="14.25" hidden="false" customHeight="false" outlineLevel="0" collapsed="false">
      <c r="B138" s="403"/>
    </row>
    <row r="139" customFormat="false" ht="14.25" hidden="false" customHeight="false" outlineLevel="0" collapsed="false">
      <c r="B139" s="403"/>
    </row>
    <row r="140" customFormat="false" ht="14.25" hidden="false" customHeight="false" outlineLevel="0" collapsed="false">
      <c r="B140" s="403"/>
    </row>
    <row r="141" customFormat="false" ht="14.25" hidden="false" customHeight="false" outlineLevel="0" collapsed="false">
      <c r="B141" s="403"/>
    </row>
    <row r="142" customFormat="false" ht="14.25" hidden="false" customHeight="false" outlineLevel="0" collapsed="false">
      <c r="B142" s="403"/>
    </row>
    <row r="143" customFormat="false" ht="14.25" hidden="false" customHeight="false" outlineLevel="0" collapsed="false">
      <c r="B143" s="403"/>
    </row>
    <row r="144" customFormat="false" ht="14.25" hidden="false" customHeight="false" outlineLevel="0" collapsed="false">
      <c r="B144" s="403"/>
    </row>
    <row r="145" customFormat="false" ht="14.25" hidden="false" customHeight="false" outlineLevel="0" collapsed="false">
      <c r="B145" s="403"/>
    </row>
    <row r="146" customFormat="false" ht="14.25" hidden="false" customHeight="false" outlineLevel="0" collapsed="false">
      <c r="B146" s="403"/>
    </row>
    <row r="147" customFormat="false" ht="14.25" hidden="false" customHeight="false" outlineLevel="0" collapsed="false">
      <c r="B147" s="403"/>
    </row>
    <row r="148" customFormat="false" ht="14.25" hidden="false" customHeight="false" outlineLevel="0" collapsed="false">
      <c r="B148" s="403"/>
    </row>
    <row r="149" customFormat="false" ht="14.25" hidden="false" customHeight="false" outlineLevel="0" collapsed="false">
      <c r="B149" s="403"/>
    </row>
    <row r="150" customFormat="false" ht="14.25" hidden="false" customHeight="false" outlineLevel="0" collapsed="false">
      <c r="B150" s="403"/>
    </row>
    <row r="151" customFormat="false" ht="14.25" hidden="false" customHeight="false" outlineLevel="0" collapsed="false">
      <c r="B151" s="403"/>
    </row>
    <row r="152" customFormat="false" ht="14.25" hidden="false" customHeight="false" outlineLevel="0" collapsed="false">
      <c r="B152" s="403"/>
    </row>
    <row r="153" customFormat="false" ht="14.25" hidden="false" customHeight="false" outlineLevel="0" collapsed="false">
      <c r="B153" s="403"/>
    </row>
    <row r="154" customFormat="false" ht="14.25" hidden="false" customHeight="false" outlineLevel="0" collapsed="false">
      <c r="B154" s="403"/>
    </row>
    <row r="155" customFormat="false" ht="14.25" hidden="false" customHeight="false" outlineLevel="0" collapsed="false">
      <c r="B155" s="403"/>
    </row>
    <row r="156" customFormat="false" ht="14.25" hidden="false" customHeight="false" outlineLevel="0" collapsed="false">
      <c r="B156" s="403"/>
    </row>
    <row r="157" customFormat="false" ht="14.25" hidden="false" customHeight="false" outlineLevel="0" collapsed="false">
      <c r="B157" s="403"/>
    </row>
    <row r="158" customFormat="false" ht="14.25" hidden="false" customHeight="false" outlineLevel="0" collapsed="false">
      <c r="B158" s="403"/>
    </row>
    <row r="159" customFormat="false" ht="14.25" hidden="false" customHeight="false" outlineLevel="0" collapsed="false">
      <c r="B159" s="403"/>
    </row>
    <row r="160" customFormat="false" ht="14.25" hidden="false" customHeight="false" outlineLevel="0" collapsed="false">
      <c r="B160" s="403"/>
    </row>
    <row r="161" customFormat="false" ht="14.25" hidden="false" customHeight="false" outlineLevel="0" collapsed="false">
      <c r="B161" s="403"/>
    </row>
    <row r="162" customFormat="false" ht="14.25" hidden="false" customHeight="false" outlineLevel="0" collapsed="false">
      <c r="B162" s="403"/>
    </row>
    <row r="163" customFormat="false" ht="14.25" hidden="false" customHeight="false" outlineLevel="0" collapsed="false">
      <c r="B163" s="403"/>
    </row>
    <row r="164" customFormat="false" ht="14.25" hidden="false" customHeight="false" outlineLevel="0" collapsed="false">
      <c r="B164" s="403"/>
    </row>
    <row r="165" customFormat="false" ht="14.25" hidden="false" customHeight="false" outlineLevel="0" collapsed="false">
      <c r="B165" s="403"/>
    </row>
    <row r="166" customFormat="false" ht="14.25" hidden="false" customHeight="false" outlineLevel="0" collapsed="false">
      <c r="B166" s="403"/>
    </row>
    <row r="167" customFormat="false" ht="14.25" hidden="false" customHeight="false" outlineLevel="0" collapsed="false">
      <c r="B167" s="403"/>
    </row>
    <row r="168" customFormat="false" ht="14.25" hidden="false" customHeight="false" outlineLevel="0" collapsed="false">
      <c r="B168" s="403"/>
    </row>
    <row r="169" customFormat="false" ht="14.25" hidden="false" customHeight="false" outlineLevel="0" collapsed="false">
      <c r="B169" s="403"/>
    </row>
    <row r="170" customFormat="false" ht="14.25" hidden="false" customHeight="false" outlineLevel="0" collapsed="false">
      <c r="B170" s="403"/>
    </row>
    <row r="171" customFormat="false" ht="14.25" hidden="false" customHeight="false" outlineLevel="0" collapsed="false">
      <c r="B171" s="403"/>
    </row>
    <row r="172" customFormat="false" ht="14.25" hidden="false" customHeight="false" outlineLevel="0" collapsed="false">
      <c r="B172" s="403"/>
    </row>
    <row r="173" customFormat="false" ht="14.25" hidden="false" customHeight="false" outlineLevel="0" collapsed="false">
      <c r="B173" s="403"/>
    </row>
    <row r="174" customFormat="false" ht="14.25" hidden="false" customHeight="false" outlineLevel="0" collapsed="false">
      <c r="B174" s="403"/>
    </row>
    <row r="175" customFormat="false" ht="14.25" hidden="false" customHeight="false" outlineLevel="0" collapsed="false">
      <c r="B175" s="403"/>
    </row>
    <row r="176" customFormat="false" ht="14.25" hidden="false" customHeight="false" outlineLevel="0" collapsed="false">
      <c r="B176" s="403"/>
    </row>
    <row r="177" customFormat="false" ht="14.25" hidden="false" customHeight="false" outlineLevel="0" collapsed="false">
      <c r="B177" s="403"/>
    </row>
    <row r="178" customFormat="false" ht="14.25" hidden="false" customHeight="false" outlineLevel="0" collapsed="false">
      <c r="B178" s="403"/>
    </row>
    <row r="179" customFormat="false" ht="14.25" hidden="false" customHeight="false" outlineLevel="0" collapsed="false">
      <c r="B179" s="403"/>
    </row>
    <row r="180" customFormat="false" ht="14.25" hidden="false" customHeight="false" outlineLevel="0" collapsed="false">
      <c r="B180" s="403"/>
    </row>
    <row r="181" customFormat="false" ht="14.25" hidden="false" customHeight="false" outlineLevel="0" collapsed="false">
      <c r="B181" s="403"/>
    </row>
    <row r="182" customFormat="false" ht="14.25" hidden="false" customHeight="false" outlineLevel="0" collapsed="false">
      <c r="B182" s="403"/>
    </row>
    <row r="183" customFormat="false" ht="14.25" hidden="false" customHeight="false" outlineLevel="0" collapsed="false">
      <c r="B183" s="403"/>
    </row>
    <row r="184" customFormat="false" ht="14.25" hidden="false" customHeight="false" outlineLevel="0" collapsed="false">
      <c r="B184" s="403"/>
    </row>
    <row r="185" customFormat="false" ht="14.25" hidden="false" customHeight="false" outlineLevel="0" collapsed="false">
      <c r="B185" s="403"/>
    </row>
    <row r="186" customFormat="false" ht="14.25" hidden="false" customHeight="false" outlineLevel="0" collapsed="false">
      <c r="B186" s="403"/>
    </row>
    <row r="187" customFormat="false" ht="14.25" hidden="false" customHeight="false" outlineLevel="0" collapsed="false">
      <c r="B187" s="403"/>
    </row>
    <row r="188" customFormat="false" ht="14.25" hidden="false" customHeight="false" outlineLevel="0" collapsed="false">
      <c r="B188" s="403"/>
    </row>
    <row r="189" customFormat="false" ht="14.25" hidden="false" customHeight="false" outlineLevel="0" collapsed="false">
      <c r="B189" s="403"/>
    </row>
    <row r="190" customFormat="false" ht="14.25" hidden="false" customHeight="false" outlineLevel="0" collapsed="false">
      <c r="B190" s="403"/>
    </row>
    <row r="191" customFormat="false" ht="14.25" hidden="false" customHeight="false" outlineLevel="0" collapsed="false">
      <c r="B191" s="403"/>
    </row>
    <row r="192" customFormat="false" ht="14.25" hidden="false" customHeight="false" outlineLevel="0" collapsed="false">
      <c r="B192" s="403"/>
    </row>
    <row r="193" customFormat="false" ht="14.25" hidden="false" customHeight="false" outlineLevel="0" collapsed="false">
      <c r="B193" s="403"/>
    </row>
    <row r="194" customFormat="false" ht="14.25" hidden="false" customHeight="false" outlineLevel="0" collapsed="false">
      <c r="B194" s="403"/>
    </row>
    <row r="195" customFormat="false" ht="14.25" hidden="false" customHeight="false" outlineLevel="0" collapsed="false">
      <c r="B195" s="403"/>
    </row>
    <row r="196" customFormat="false" ht="14.25" hidden="false" customHeight="false" outlineLevel="0" collapsed="false">
      <c r="B196" s="403"/>
    </row>
    <row r="197" customFormat="false" ht="14.25" hidden="false" customHeight="false" outlineLevel="0" collapsed="false">
      <c r="B197" s="403"/>
    </row>
    <row r="198" customFormat="false" ht="14.25" hidden="false" customHeight="false" outlineLevel="0" collapsed="false">
      <c r="B198" s="403"/>
    </row>
    <row r="199" customFormat="false" ht="14.25" hidden="false" customHeight="false" outlineLevel="0" collapsed="false">
      <c r="B199" s="403"/>
    </row>
    <row r="200" customFormat="false" ht="14.25" hidden="false" customHeight="false" outlineLevel="0" collapsed="false">
      <c r="B200" s="403"/>
    </row>
    <row r="201" customFormat="false" ht="14.25" hidden="false" customHeight="false" outlineLevel="0" collapsed="false">
      <c r="B201" s="403"/>
    </row>
    <row r="202" customFormat="false" ht="14.25" hidden="false" customHeight="false" outlineLevel="0" collapsed="false">
      <c r="B202" s="403"/>
    </row>
    <row r="203" customFormat="false" ht="14.25" hidden="false" customHeight="false" outlineLevel="0" collapsed="false">
      <c r="B203" s="403"/>
    </row>
    <row r="204" customFormat="false" ht="14.25" hidden="false" customHeight="false" outlineLevel="0" collapsed="false">
      <c r="B204" s="403"/>
    </row>
    <row r="205" customFormat="false" ht="14.25" hidden="false" customHeight="false" outlineLevel="0" collapsed="false">
      <c r="B205" s="403"/>
    </row>
    <row r="206" customFormat="false" ht="14.25" hidden="false" customHeight="false" outlineLevel="0" collapsed="false">
      <c r="B206" s="403"/>
    </row>
    <row r="207" customFormat="false" ht="14.25" hidden="false" customHeight="false" outlineLevel="0" collapsed="false">
      <c r="B207" s="403"/>
    </row>
    <row r="208" customFormat="false" ht="14.25" hidden="false" customHeight="false" outlineLevel="0" collapsed="false">
      <c r="B208" s="403"/>
    </row>
    <row r="209" customFormat="false" ht="14.25" hidden="false" customHeight="false" outlineLevel="0" collapsed="false">
      <c r="B209" s="403"/>
    </row>
    <row r="210" customFormat="false" ht="14.25" hidden="false" customHeight="false" outlineLevel="0" collapsed="false">
      <c r="B210" s="403"/>
    </row>
    <row r="211" customFormat="false" ht="14.25" hidden="false" customHeight="false" outlineLevel="0" collapsed="false">
      <c r="B211" s="403"/>
    </row>
    <row r="212" customFormat="false" ht="14.25" hidden="false" customHeight="false" outlineLevel="0" collapsed="false">
      <c r="B212" s="403"/>
    </row>
    <row r="213" customFormat="false" ht="14.25" hidden="false" customHeight="false" outlineLevel="0" collapsed="false">
      <c r="B213" s="403"/>
    </row>
    <row r="214" customFormat="false" ht="14.25" hidden="false" customHeight="false" outlineLevel="0" collapsed="false">
      <c r="B214" s="403"/>
    </row>
    <row r="215" customFormat="false" ht="14.25" hidden="false" customHeight="false" outlineLevel="0" collapsed="false">
      <c r="B215" s="403"/>
    </row>
    <row r="216" customFormat="false" ht="14.25" hidden="false" customHeight="false" outlineLevel="0" collapsed="false">
      <c r="B216" s="403"/>
    </row>
    <row r="217" customFormat="false" ht="14.25" hidden="false" customHeight="false" outlineLevel="0" collapsed="false">
      <c r="B217" s="403"/>
    </row>
    <row r="218" customFormat="false" ht="14.25" hidden="false" customHeight="false" outlineLevel="0" collapsed="false">
      <c r="B218" s="403"/>
    </row>
    <row r="219" customFormat="false" ht="14.25" hidden="false" customHeight="false" outlineLevel="0" collapsed="false">
      <c r="B219" s="403"/>
    </row>
    <row r="220" customFormat="false" ht="14.25" hidden="false" customHeight="false" outlineLevel="0" collapsed="false">
      <c r="B220" s="403"/>
    </row>
    <row r="221" customFormat="false" ht="14.25" hidden="false" customHeight="false" outlineLevel="0" collapsed="false">
      <c r="B221" s="403"/>
    </row>
    <row r="222" customFormat="false" ht="14.25" hidden="false" customHeight="false" outlineLevel="0" collapsed="false">
      <c r="B222" s="403"/>
    </row>
    <row r="223" customFormat="false" ht="14.25" hidden="false" customHeight="false" outlineLevel="0" collapsed="false">
      <c r="B223" s="403"/>
    </row>
    <row r="224" customFormat="false" ht="14.25" hidden="false" customHeight="false" outlineLevel="0" collapsed="false">
      <c r="B224" s="403"/>
    </row>
    <row r="225" customFormat="false" ht="14.25" hidden="false" customHeight="false" outlineLevel="0" collapsed="false">
      <c r="B225" s="403"/>
    </row>
    <row r="226" customFormat="false" ht="14.25" hidden="false" customHeight="false" outlineLevel="0" collapsed="false">
      <c r="B226" s="403"/>
    </row>
    <row r="227" customFormat="false" ht="14.25" hidden="false" customHeight="false" outlineLevel="0" collapsed="false">
      <c r="B227" s="403"/>
    </row>
    <row r="228" customFormat="false" ht="14.25" hidden="false" customHeight="false" outlineLevel="0" collapsed="false">
      <c r="B228" s="403"/>
    </row>
    <row r="229" customFormat="false" ht="14.25" hidden="false" customHeight="false" outlineLevel="0" collapsed="false">
      <c r="B229" s="403"/>
    </row>
    <row r="230" customFormat="false" ht="14.25" hidden="false" customHeight="false" outlineLevel="0" collapsed="false">
      <c r="B230" s="403"/>
    </row>
    <row r="231" customFormat="false" ht="14.25" hidden="false" customHeight="false" outlineLevel="0" collapsed="false">
      <c r="B231" s="403"/>
    </row>
    <row r="232" customFormat="false" ht="14.25" hidden="false" customHeight="false" outlineLevel="0" collapsed="false">
      <c r="B232" s="403"/>
    </row>
    <row r="233" customFormat="false" ht="14.25" hidden="false" customHeight="false" outlineLevel="0" collapsed="false">
      <c r="B233" s="403"/>
    </row>
    <row r="234" customFormat="false" ht="14.25" hidden="false" customHeight="false" outlineLevel="0" collapsed="false">
      <c r="B234" s="403"/>
    </row>
    <row r="235" customFormat="false" ht="14.25" hidden="false" customHeight="false" outlineLevel="0" collapsed="false">
      <c r="B235" s="403"/>
    </row>
    <row r="236" customFormat="false" ht="14.25" hidden="false" customHeight="false" outlineLevel="0" collapsed="false">
      <c r="B236" s="403"/>
    </row>
    <row r="237" customFormat="false" ht="14.25" hidden="false" customHeight="false" outlineLevel="0" collapsed="false">
      <c r="B237" s="403"/>
    </row>
    <row r="238" customFormat="false" ht="14.25" hidden="false" customHeight="false" outlineLevel="0" collapsed="false">
      <c r="B238" s="403"/>
    </row>
    <row r="239" customFormat="false" ht="14.25" hidden="false" customHeight="false" outlineLevel="0" collapsed="false">
      <c r="B239" s="403"/>
    </row>
    <row r="240" customFormat="false" ht="14.25" hidden="false" customHeight="false" outlineLevel="0" collapsed="false">
      <c r="B240" s="403"/>
    </row>
    <row r="241" customFormat="false" ht="14.25" hidden="false" customHeight="false" outlineLevel="0" collapsed="false">
      <c r="B241" s="403"/>
    </row>
    <row r="242" customFormat="false" ht="14.25" hidden="false" customHeight="false" outlineLevel="0" collapsed="false">
      <c r="B242" s="403"/>
    </row>
    <row r="243" customFormat="false" ht="14.25" hidden="false" customHeight="false" outlineLevel="0" collapsed="false">
      <c r="B243" s="403"/>
    </row>
    <row r="244" customFormat="false" ht="14.25" hidden="false" customHeight="false" outlineLevel="0" collapsed="false">
      <c r="B244" s="403"/>
    </row>
    <row r="245" customFormat="false" ht="14.25" hidden="false" customHeight="false" outlineLevel="0" collapsed="false">
      <c r="B245" s="403"/>
    </row>
    <row r="246" customFormat="false" ht="14.25" hidden="false" customHeight="false" outlineLevel="0" collapsed="false">
      <c r="B246" s="403"/>
    </row>
    <row r="247" customFormat="false" ht="14.25" hidden="false" customHeight="false" outlineLevel="0" collapsed="false">
      <c r="B247" s="403"/>
    </row>
    <row r="248" customFormat="false" ht="14.25" hidden="false" customHeight="false" outlineLevel="0" collapsed="false">
      <c r="B248" s="403"/>
    </row>
    <row r="249" customFormat="false" ht="14.25" hidden="false" customHeight="false" outlineLevel="0" collapsed="false">
      <c r="B249" s="403"/>
    </row>
    <row r="250" customFormat="false" ht="14.25" hidden="false" customHeight="false" outlineLevel="0" collapsed="false">
      <c r="B250" s="403"/>
    </row>
    <row r="251" customFormat="false" ht="14.25" hidden="false" customHeight="false" outlineLevel="0" collapsed="false">
      <c r="B251" s="403"/>
    </row>
    <row r="252" customFormat="false" ht="14.25" hidden="false" customHeight="false" outlineLevel="0" collapsed="false">
      <c r="B252" s="403"/>
    </row>
    <row r="253" customFormat="false" ht="14.25" hidden="false" customHeight="false" outlineLevel="0" collapsed="false">
      <c r="B253" s="403"/>
    </row>
    <row r="254" customFormat="false" ht="14.25" hidden="false" customHeight="false" outlineLevel="0" collapsed="false">
      <c r="B254" s="403"/>
    </row>
    <row r="255" customFormat="false" ht="14.25" hidden="false" customHeight="false" outlineLevel="0" collapsed="false">
      <c r="B255" s="403"/>
    </row>
    <row r="256" customFormat="false" ht="14.25" hidden="false" customHeight="false" outlineLevel="0" collapsed="false">
      <c r="B256" s="403"/>
    </row>
    <row r="257" customFormat="false" ht="14.25" hidden="false" customHeight="false" outlineLevel="0" collapsed="false">
      <c r="B257" s="403"/>
    </row>
    <row r="258" customFormat="false" ht="14.25" hidden="false" customHeight="false" outlineLevel="0" collapsed="false">
      <c r="B258" s="403"/>
    </row>
    <row r="259" customFormat="false" ht="14.25" hidden="false" customHeight="false" outlineLevel="0" collapsed="false">
      <c r="B259" s="403"/>
    </row>
    <row r="260" customFormat="false" ht="14.25" hidden="false" customHeight="false" outlineLevel="0" collapsed="false">
      <c r="B260" s="403"/>
    </row>
    <row r="261" customFormat="false" ht="14.25" hidden="false" customHeight="false" outlineLevel="0" collapsed="false">
      <c r="B261" s="403"/>
    </row>
    <row r="262" customFormat="false" ht="14.25" hidden="false" customHeight="false" outlineLevel="0" collapsed="false">
      <c r="B262" s="403"/>
    </row>
    <row r="263" customFormat="false" ht="14.25" hidden="false" customHeight="false" outlineLevel="0" collapsed="false">
      <c r="B263" s="403"/>
    </row>
    <row r="264" customFormat="false" ht="14.25" hidden="false" customHeight="false" outlineLevel="0" collapsed="false">
      <c r="B264" s="403"/>
    </row>
    <row r="265" customFormat="false" ht="14.25" hidden="false" customHeight="false" outlineLevel="0" collapsed="false">
      <c r="B265" s="403"/>
    </row>
    <row r="266" customFormat="false" ht="14.25" hidden="false" customHeight="false" outlineLevel="0" collapsed="false">
      <c r="B266" s="403"/>
    </row>
    <row r="267" customFormat="false" ht="14.25" hidden="false" customHeight="false" outlineLevel="0" collapsed="false">
      <c r="B267" s="403"/>
    </row>
    <row r="268" customFormat="false" ht="14.25" hidden="false" customHeight="false" outlineLevel="0" collapsed="false">
      <c r="B268" s="403"/>
    </row>
    <row r="269" customFormat="false" ht="14.25" hidden="false" customHeight="false" outlineLevel="0" collapsed="false">
      <c r="B269" s="403"/>
    </row>
    <row r="270" customFormat="false" ht="14.25" hidden="false" customHeight="false" outlineLevel="0" collapsed="false">
      <c r="B270" s="403"/>
    </row>
    <row r="271" customFormat="false" ht="14.25" hidden="false" customHeight="false" outlineLevel="0" collapsed="false">
      <c r="B271" s="403"/>
    </row>
    <row r="272" customFormat="false" ht="14.25" hidden="false" customHeight="false" outlineLevel="0" collapsed="false">
      <c r="B272" s="403"/>
    </row>
    <row r="273" customFormat="false" ht="14.25" hidden="false" customHeight="false" outlineLevel="0" collapsed="false">
      <c r="B273" s="403"/>
    </row>
    <row r="274" customFormat="false" ht="14.25" hidden="false" customHeight="false" outlineLevel="0" collapsed="false">
      <c r="B274" s="403"/>
    </row>
    <row r="275" customFormat="false" ht="14.25" hidden="false" customHeight="false" outlineLevel="0" collapsed="false">
      <c r="B275" s="403"/>
    </row>
    <row r="276" customFormat="false" ht="14.25" hidden="false" customHeight="false" outlineLevel="0" collapsed="false">
      <c r="B276" s="403"/>
    </row>
    <row r="277" customFormat="false" ht="14.25" hidden="false" customHeight="false" outlineLevel="0" collapsed="false">
      <c r="B277" s="403"/>
    </row>
    <row r="278" customFormat="false" ht="14.25" hidden="false" customHeight="false" outlineLevel="0" collapsed="false">
      <c r="B278" s="403"/>
    </row>
    <row r="279" customFormat="false" ht="14.25" hidden="false" customHeight="false" outlineLevel="0" collapsed="false">
      <c r="B279" s="403"/>
    </row>
    <row r="280" customFormat="false" ht="14.25" hidden="false" customHeight="false" outlineLevel="0" collapsed="false">
      <c r="B280" s="403"/>
    </row>
    <row r="281" customFormat="false" ht="14.25" hidden="false" customHeight="false" outlineLevel="0" collapsed="false">
      <c r="B281" s="403"/>
    </row>
    <row r="282" customFormat="false" ht="14.25" hidden="false" customHeight="false" outlineLevel="0" collapsed="false">
      <c r="B282" s="403"/>
    </row>
    <row r="283" customFormat="false" ht="14.25" hidden="false" customHeight="false" outlineLevel="0" collapsed="false">
      <c r="B283" s="403"/>
    </row>
    <row r="284" customFormat="false" ht="14.25" hidden="false" customHeight="false" outlineLevel="0" collapsed="false">
      <c r="B284" s="403"/>
    </row>
    <row r="285" customFormat="false" ht="14.25" hidden="false" customHeight="false" outlineLevel="0" collapsed="false">
      <c r="B285" s="403"/>
    </row>
    <row r="286" customFormat="false" ht="14.25" hidden="false" customHeight="false" outlineLevel="0" collapsed="false">
      <c r="B286" s="403"/>
    </row>
    <row r="287" customFormat="false" ht="14.25" hidden="false" customHeight="false" outlineLevel="0" collapsed="false">
      <c r="B287" s="403"/>
    </row>
    <row r="288" customFormat="false" ht="14.25" hidden="false" customHeight="false" outlineLevel="0" collapsed="false">
      <c r="B288" s="403"/>
    </row>
    <row r="289" customFormat="false" ht="14.25" hidden="false" customHeight="false" outlineLevel="0" collapsed="false">
      <c r="B289" s="403"/>
    </row>
    <row r="290" customFormat="false" ht="14.25" hidden="false" customHeight="false" outlineLevel="0" collapsed="false">
      <c r="B290" s="403"/>
    </row>
    <row r="291" customFormat="false" ht="14.25" hidden="false" customHeight="false" outlineLevel="0" collapsed="false">
      <c r="B291" s="403"/>
    </row>
    <row r="292" customFormat="false" ht="14.25" hidden="false" customHeight="false" outlineLevel="0" collapsed="false">
      <c r="B292" s="403"/>
    </row>
    <row r="293" customFormat="false" ht="14.25" hidden="false" customHeight="false" outlineLevel="0" collapsed="false">
      <c r="B293" s="403"/>
    </row>
    <row r="294" customFormat="false" ht="14.25" hidden="false" customHeight="false" outlineLevel="0" collapsed="false">
      <c r="B294" s="403"/>
    </row>
    <row r="295" customFormat="false" ht="14.25" hidden="false" customHeight="false" outlineLevel="0" collapsed="false">
      <c r="B295" s="403"/>
    </row>
    <row r="296" customFormat="false" ht="14.25" hidden="false" customHeight="false" outlineLevel="0" collapsed="false">
      <c r="B296" s="403"/>
    </row>
    <row r="297" customFormat="false" ht="14.25" hidden="false" customHeight="false" outlineLevel="0" collapsed="false">
      <c r="B297" s="403"/>
    </row>
    <row r="298" customFormat="false" ht="14.25" hidden="false" customHeight="false" outlineLevel="0" collapsed="false">
      <c r="B298" s="403"/>
    </row>
    <row r="299" customFormat="false" ht="14.25" hidden="false" customHeight="false" outlineLevel="0" collapsed="false">
      <c r="B299" s="403"/>
    </row>
    <row r="300" customFormat="false" ht="14.25" hidden="false" customHeight="false" outlineLevel="0" collapsed="false">
      <c r="B300" s="403"/>
    </row>
    <row r="301" customFormat="false" ht="14.25" hidden="false" customHeight="false" outlineLevel="0" collapsed="false">
      <c r="B301" s="403"/>
    </row>
    <row r="302" customFormat="false" ht="14.25" hidden="false" customHeight="false" outlineLevel="0" collapsed="false">
      <c r="B302" s="403"/>
    </row>
    <row r="303" customFormat="false" ht="14.25" hidden="false" customHeight="false" outlineLevel="0" collapsed="false">
      <c r="B303" s="403"/>
    </row>
    <row r="304" customFormat="false" ht="14.25" hidden="false" customHeight="false" outlineLevel="0" collapsed="false">
      <c r="B304" s="403"/>
    </row>
    <row r="305" customFormat="false" ht="14.25" hidden="false" customHeight="false" outlineLevel="0" collapsed="false">
      <c r="B305" s="403"/>
    </row>
    <row r="306" customFormat="false" ht="14.25" hidden="false" customHeight="false" outlineLevel="0" collapsed="false">
      <c r="B306" s="403"/>
    </row>
    <row r="307" customFormat="false" ht="14.25" hidden="false" customHeight="false" outlineLevel="0" collapsed="false">
      <c r="B307" s="403"/>
    </row>
    <row r="308" customFormat="false" ht="14.25" hidden="false" customHeight="false" outlineLevel="0" collapsed="false">
      <c r="B308" s="403"/>
    </row>
    <row r="309" customFormat="false" ht="14.25" hidden="false" customHeight="false" outlineLevel="0" collapsed="false">
      <c r="B309" s="403"/>
    </row>
    <row r="310" customFormat="false" ht="14.25" hidden="false" customHeight="false" outlineLevel="0" collapsed="false">
      <c r="B310" s="403"/>
    </row>
    <row r="311" customFormat="false" ht="14.25" hidden="false" customHeight="false" outlineLevel="0" collapsed="false">
      <c r="B311" s="403"/>
    </row>
    <row r="312" customFormat="false" ht="14.25" hidden="false" customHeight="false" outlineLevel="0" collapsed="false">
      <c r="B312" s="403"/>
    </row>
    <row r="313" customFormat="false" ht="14.25" hidden="false" customHeight="false" outlineLevel="0" collapsed="false">
      <c r="B313" s="403"/>
    </row>
    <row r="314" customFormat="false" ht="14.25" hidden="false" customHeight="false" outlineLevel="0" collapsed="false">
      <c r="B314" s="403"/>
    </row>
    <row r="315" customFormat="false" ht="14.25" hidden="false" customHeight="false" outlineLevel="0" collapsed="false">
      <c r="B315" s="403"/>
    </row>
    <row r="316" customFormat="false" ht="14.25" hidden="false" customHeight="false" outlineLevel="0" collapsed="false">
      <c r="B316" s="403"/>
    </row>
    <row r="317" customFormat="false" ht="14.25" hidden="false" customHeight="false" outlineLevel="0" collapsed="false">
      <c r="B317" s="403"/>
    </row>
    <row r="318" customFormat="false" ht="14.25" hidden="false" customHeight="false" outlineLevel="0" collapsed="false">
      <c r="B318" s="403"/>
    </row>
    <row r="319" customFormat="false" ht="14.25" hidden="false" customHeight="false" outlineLevel="0" collapsed="false">
      <c r="B319" s="403"/>
    </row>
    <row r="320" customFormat="false" ht="14.25" hidden="false" customHeight="false" outlineLevel="0" collapsed="false">
      <c r="B320" s="403"/>
    </row>
    <row r="321" customFormat="false" ht="14.25" hidden="false" customHeight="false" outlineLevel="0" collapsed="false">
      <c r="B321" s="403"/>
    </row>
    <row r="322" customFormat="false" ht="14.25" hidden="false" customHeight="false" outlineLevel="0" collapsed="false">
      <c r="B322" s="403"/>
    </row>
    <row r="323" customFormat="false" ht="14.25" hidden="false" customHeight="false" outlineLevel="0" collapsed="false">
      <c r="B323" s="403"/>
    </row>
    <row r="324" customFormat="false" ht="14.25" hidden="false" customHeight="false" outlineLevel="0" collapsed="false">
      <c r="B324" s="403"/>
    </row>
    <row r="325" customFormat="false" ht="14.25" hidden="false" customHeight="false" outlineLevel="0" collapsed="false">
      <c r="B325" s="403"/>
    </row>
    <row r="326" customFormat="false" ht="14.25" hidden="false" customHeight="false" outlineLevel="0" collapsed="false">
      <c r="B326" s="403"/>
    </row>
    <row r="327" customFormat="false" ht="14.25" hidden="false" customHeight="false" outlineLevel="0" collapsed="false">
      <c r="B327" s="403"/>
    </row>
    <row r="328" customFormat="false" ht="14.25" hidden="false" customHeight="false" outlineLevel="0" collapsed="false">
      <c r="B328" s="403"/>
    </row>
    <row r="329" customFormat="false" ht="14.25" hidden="false" customHeight="false" outlineLevel="0" collapsed="false">
      <c r="B329" s="403"/>
    </row>
    <row r="330" customFormat="false" ht="14.25" hidden="false" customHeight="false" outlineLevel="0" collapsed="false">
      <c r="B330" s="403"/>
    </row>
    <row r="331" customFormat="false" ht="14.25" hidden="false" customHeight="false" outlineLevel="0" collapsed="false">
      <c r="B331" s="403"/>
    </row>
    <row r="332" customFormat="false" ht="14.25" hidden="false" customHeight="false" outlineLevel="0" collapsed="false">
      <c r="B332" s="403"/>
    </row>
    <row r="333" customFormat="false" ht="14.25" hidden="false" customHeight="false" outlineLevel="0" collapsed="false">
      <c r="B333" s="403"/>
    </row>
    <row r="334" customFormat="false" ht="14.25" hidden="false" customHeight="false" outlineLevel="0" collapsed="false">
      <c r="B334" s="403"/>
    </row>
    <row r="335" customFormat="false" ht="14.25" hidden="false" customHeight="false" outlineLevel="0" collapsed="false">
      <c r="B335" s="403"/>
    </row>
    <row r="336" customFormat="false" ht="14.25" hidden="false" customHeight="false" outlineLevel="0" collapsed="false">
      <c r="B336" s="403"/>
    </row>
    <row r="337" customFormat="false" ht="14.25" hidden="false" customHeight="false" outlineLevel="0" collapsed="false">
      <c r="B337" s="403"/>
    </row>
    <row r="338" customFormat="false" ht="14.25" hidden="false" customHeight="false" outlineLevel="0" collapsed="false">
      <c r="B338" s="403"/>
    </row>
    <row r="339" customFormat="false" ht="14.25" hidden="false" customHeight="false" outlineLevel="0" collapsed="false">
      <c r="B339" s="403"/>
    </row>
    <row r="340" customFormat="false" ht="14.25" hidden="false" customHeight="false" outlineLevel="0" collapsed="false">
      <c r="B340" s="403"/>
    </row>
    <row r="341" customFormat="false" ht="14.25" hidden="false" customHeight="false" outlineLevel="0" collapsed="false">
      <c r="B341" s="403"/>
    </row>
    <row r="342" customFormat="false" ht="14.25" hidden="false" customHeight="false" outlineLevel="0" collapsed="false">
      <c r="B342" s="403"/>
    </row>
    <row r="343" customFormat="false" ht="14.25" hidden="false" customHeight="false" outlineLevel="0" collapsed="false">
      <c r="B343" s="403"/>
    </row>
    <row r="344" customFormat="false" ht="14.25" hidden="false" customHeight="false" outlineLevel="0" collapsed="false">
      <c r="B344" s="403"/>
    </row>
    <row r="345" customFormat="false" ht="14.25" hidden="false" customHeight="false" outlineLevel="0" collapsed="false">
      <c r="B345" s="403"/>
    </row>
    <row r="346" customFormat="false" ht="14.25" hidden="false" customHeight="false" outlineLevel="0" collapsed="false">
      <c r="B346" s="403"/>
    </row>
    <row r="347" customFormat="false" ht="14.25" hidden="false" customHeight="false" outlineLevel="0" collapsed="false">
      <c r="B347" s="403"/>
    </row>
    <row r="348" customFormat="false" ht="14.25" hidden="false" customHeight="false" outlineLevel="0" collapsed="false">
      <c r="B348" s="403"/>
    </row>
    <row r="349" customFormat="false" ht="14.25" hidden="false" customHeight="false" outlineLevel="0" collapsed="false">
      <c r="B349" s="403"/>
    </row>
    <row r="350" customFormat="false" ht="14.25" hidden="false" customHeight="false" outlineLevel="0" collapsed="false">
      <c r="B350" s="403"/>
    </row>
    <row r="351" customFormat="false" ht="14.25" hidden="false" customHeight="false" outlineLevel="0" collapsed="false">
      <c r="B351" s="403"/>
    </row>
    <row r="352" customFormat="false" ht="14.25" hidden="false" customHeight="false" outlineLevel="0" collapsed="false">
      <c r="B352" s="403"/>
    </row>
    <row r="353" customFormat="false" ht="14.25" hidden="false" customHeight="false" outlineLevel="0" collapsed="false">
      <c r="B353" s="403"/>
    </row>
    <row r="354" customFormat="false" ht="14.25" hidden="false" customHeight="false" outlineLevel="0" collapsed="false">
      <c r="B354" s="403"/>
    </row>
    <row r="355" customFormat="false" ht="14.25" hidden="false" customHeight="false" outlineLevel="0" collapsed="false">
      <c r="B355" s="403"/>
    </row>
    <row r="356" customFormat="false" ht="14.25" hidden="false" customHeight="false" outlineLevel="0" collapsed="false">
      <c r="B356" s="403"/>
    </row>
    <row r="357" customFormat="false" ht="14.25" hidden="false" customHeight="false" outlineLevel="0" collapsed="false">
      <c r="B357" s="403"/>
    </row>
    <row r="358" customFormat="false" ht="14.25" hidden="false" customHeight="false" outlineLevel="0" collapsed="false">
      <c r="B358" s="403"/>
    </row>
    <row r="359" customFormat="false" ht="14.25" hidden="false" customHeight="false" outlineLevel="0" collapsed="false">
      <c r="B359" s="403"/>
    </row>
    <row r="360" customFormat="false" ht="14.25" hidden="false" customHeight="false" outlineLevel="0" collapsed="false">
      <c r="B360" s="403"/>
    </row>
    <row r="361" customFormat="false" ht="14.25" hidden="false" customHeight="false" outlineLevel="0" collapsed="false">
      <c r="B361" s="403"/>
    </row>
    <row r="362" customFormat="false" ht="14.25" hidden="false" customHeight="false" outlineLevel="0" collapsed="false">
      <c r="B362" s="403"/>
    </row>
    <row r="363" customFormat="false" ht="14.25" hidden="false" customHeight="false" outlineLevel="0" collapsed="false">
      <c r="B363" s="403"/>
    </row>
    <row r="364" customFormat="false" ht="14.25" hidden="false" customHeight="false" outlineLevel="0" collapsed="false">
      <c r="B364" s="403"/>
    </row>
    <row r="365" customFormat="false" ht="14.25" hidden="false" customHeight="false" outlineLevel="0" collapsed="false">
      <c r="B365" s="403"/>
    </row>
    <row r="366" customFormat="false" ht="14.25" hidden="false" customHeight="false" outlineLevel="0" collapsed="false">
      <c r="B366" s="403"/>
    </row>
    <row r="367" customFormat="false" ht="14.25" hidden="false" customHeight="false" outlineLevel="0" collapsed="false">
      <c r="B367" s="403"/>
    </row>
    <row r="368" customFormat="false" ht="14.25" hidden="false" customHeight="false" outlineLevel="0" collapsed="false">
      <c r="B368" s="403"/>
    </row>
    <row r="369" customFormat="false" ht="14.25" hidden="false" customHeight="false" outlineLevel="0" collapsed="false">
      <c r="B369" s="403"/>
    </row>
    <row r="370" customFormat="false" ht="14.25" hidden="false" customHeight="false" outlineLevel="0" collapsed="false">
      <c r="B370" s="403"/>
    </row>
    <row r="371" customFormat="false" ht="14.25" hidden="false" customHeight="false" outlineLevel="0" collapsed="false">
      <c r="B371" s="403"/>
    </row>
    <row r="372" customFormat="false" ht="14.25" hidden="false" customHeight="false" outlineLevel="0" collapsed="false">
      <c r="B372" s="403"/>
    </row>
    <row r="373" customFormat="false" ht="14.25" hidden="false" customHeight="false" outlineLevel="0" collapsed="false">
      <c r="B373" s="403"/>
    </row>
    <row r="374" customFormat="false" ht="14.25" hidden="false" customHeight="false" outlineLevel="0" collapsed="false">
      <c r="B374" s="403"/>
    </row>
    <row r="375" customFormat="false" ht="14.25" hidden="false" customHeight="false" outlineLevel="0" collapsed="false">
      <c r="B375" s="403"/>
    </row>
    <row r="376" customFormat="false" ht="14.25" hidden="false" customHeight="false" outlineLevel="0" collapsed="false">
      <c r="B376" s="403"/>
    </row>
    <row r="377" customFormat="false" ht="14.25" hidden="false" customHeight="false" outlineLevel="0" collapsed="false">
      <c r="B377" s="403"/>
    </row>
    <row r="378" customFormat="false" ht="14.25" hidden="false" customHeight="false" outlineLevel="0" collapsed="false">
      <c r="B378" s="403"/>
    </row>
    <row r="379" customFormat="false" ht="14.25" hidden="false" customHeight="false" outlineLevel="0" collapsed="false">
      <c r="B379" s="403"/>
    </row>
    <row r="380" customFormat="false" ht="14.25" hidden="false" customHeight="false" outlineLevel="0" collapsed="false">
      <c r="B380" s="403"/>
    </row>
    <row r="381" customFormat="false" ht="14.25" hidden="false" customHeight="false" outlineLevel="0" collapsed="false">
      <c r="B381" s="403"/>
    </row>
    <row r="382" customFormat="false" ht="14.25" hidden="false" customHeight="false" outlineLevel="0" collapsed="false">
      <c r="B382" s="403"/>
    </row>
    <row r="383" customFormat="false" ht="14.25" hidden="false" customHeight="false" outlineLevel="0" collapsed="false">
      <c r="B383" s="403"/>
    </row>
    <row r="384" customFormat="false" ht="14.25" hidden="false" customHeight="false" outlineLevel="0" collapsed="false">
      <c r="B384" s="403"/>
    </row>
    <row r="385" customFormat="false" ht="14.25" hidden="false" customHeight="false" outlineLevel="0" collapsed="false">
      <c r="B385" s="403"/>
    </row>
    <row r="386" customFormat="false" ht="14.25" hidden="false" customHeight="false" outlineLevel="0" collapsed="false">
      <c r="B386" s="403"/>
    </row>
    <row r="387" customFormat="false" ht="14.25" hidden="false" customHeight="false" outlineLevel="0" collapsed="false">
      <c r="B387" s="403"/>
    </row>
    <row r="388" customFormat="false" ht="14.25" hidden="false" customHeight="false" outlineLevel="0" collapsed="false">
      <c r="B388" s="403"/>
    </row>
    <row r="389" customFormat="false" ht="14.25" hidden="false" customHeight="false" outlineLevel="0" collapsed="false">
      <c r="B389" s="403"/>
    </row>
    <row r="390" customFormat="false" ht="14.25" hidden="false" customHeight="false" outlineLevel="0" collapsed="false">
      <c r="B390" s="403"/>
    </row>
    <row r="391" customFormat="false" ht="14.25" hidden="false" customHeight="false" outlineLevel="0" collapsed="false">
      <c r="B391" s="403"/>
    </row>
    <row r="392" customFormat="false" ht="14.25" hidden="false" customHeight="false" outlineLevel="0" collapsed="false">
      <c r="B392" s="403"/>
    </row>
    <row r="393" customFormat="false" ht="14.25" hidden="false" customHeight="false" outlineLevel="0" collapsed="false">
      <c r="B393" s="403"/>
    </row>
    <row r="394" customFormat="false" ht="14.25" hidden="false" customHeight="false" outlineLevel="0" collapsed="false">
      <c r="B394" s="403"/>
    </row>
    <row r="395" customFormat="false" ht="14.25" hidden="false" customHeight="false" outlineLevel="0" collapsed="false">
      <c r="B395" s="403"/>
    </row>
    <row r="396" customFormat="false" ht="14.25" hidden="false" customHeight="false" outlineLevel="0" collapsed="false">
      <c r="B396" s="403"/>
    </row>
    <row r="397" customFormat="false" ht="14.25" hidden="false" customHeight="false" outlineLevel="0" collapsed="false">
      <c r="B397" s="403"/>
    </row>
    <row r="398" customFormat="false" ht="14.25" hidden="false" customHeight="false" outlineLevel="0" collapsed="false">
      <c r="B398" s="403"/>
    </row>
    <row r="399" customFormat="false" ht="14.25" hidden="false" customHeight="false" outlineLevel="0" collapsed="false">
      <c r="B399" s="403"/>
    </row>
    <row r="400" customFormat="false" ht="14.25" hidden="false" customHeight="false" outlineLevel="0" collapsed="false">
      <c r="B400" s="403"/>
    </row>
    <row r="401" customFormat="false" ht="14.25" hidden="false" customHeight="false" outlineLevel="0" collapsed="false">
      <c r="B401" s="403"/>
    </row>
    <row r="402" customFormat="false" ht="14.25" hidden="false" customHeight="false" outlineLevel="0" collapsed="false">
      <c r="B402" s="403"/>
    </row>
    <row r="403" customFormat="false" ht="14.25" hidden="false" customHeight="false" outlineLevel="0" collapsed="false">
      <c r="B403" s="403"/>
    </row>
    <row r="404" customFormat="false" ht="14.25" hidden="false" customHeight="false" outlineLevel="0" collapsed="false">
      <c r="B404" s="403"/>
    </row>
    <row r="405" customFormat="false" ht="14.25" hidden="false" customHeight="false" outlineLevel="0" collapsed="false">
      <c r="B405" s="403"/>
    </row>
    <row r="406" customFormat="false" ht="14.25" hidden="false" customHeight="false" outlineLevel="0" collapsed="false">
      <c r="B406" s="403"/>
    </row>
    <row r="407" customFormat="false" ht="14.25" hidden="false" customHeight="false" outlineLevel="0" collapsed="false">
      <c r="B407" s="403"/>
    </row>
    <row r="408" customFormat="false" ht="14.25" hidden="false" customHeight="false" outlineLevel="0" collapsed="false">
      <c r="B408" s="403"/>
    </row>
    <row r="409" customFormat="false" ht="14.25" hidden="false" customHeight="false" outlineLevel="0" collapsed="false">
      <c r="B409" s="403"/>
    </row>
    <row r="410" customFormat="false" ht="14.25" hidden="false" customHeight="false" outlineLevel="0" collapsed="false">
      <c r="B410" s="403"/>
    </row>
    <row r="411" customFormat="false" ht="14.25" hidden="false" customHeight="false" outlineLevel="0" collapsed="false">
      <c r="B411" s="403"/>
    </row>
    <row r="412" customFormat="false" ht="14.25" hidden="false" customHeight="false" outlineLevel="0" collapsed="false">
      <c r="B412" s="403"/>
    </row>
    <row r="413" customFormat="false" ht="14.25" hidden="false" customHeight="false" outlineLevel="0" collapsed="false">
      <c r="B413" s="403"/>
    </row>
    <row r="414" customFormat="false" ht="14.25" hidden="false" customHeight="false" outlineLevel="0" collapsed="false">
      <c r="B414" s="403"/>
    </row>
    <row r="415" customFormat="false" ht="14.25" hidden="false" customHeight="false" outlineLevel="0" collapsed="false">
      <c r="B415" s="403"/>
    </row>
    <row r="416" customFormat="false" ht="14.25" hidden="false" customHeight="false" outlineLevel="0" collapsed="false">
      <c r="B416" s="403"/>
    </row>
    <row r="417" customFormat="false" ht="14.25" hidden="false" customHeight="false" outlineLevel="0" collapsed="false">
      <c r="B417" s="403"/>
    </row>
    <row r="418" customFormat="false" ht="14.25" hidden="false" customHeight="false" outlineLevel="0" collapsed="false">
      <c r="B418" s="403"/>
    </row>
    <row r="419" customFormat="false" ht="14.25" hidden="false" customHeight="false" outlineLevel="0" collapsed="false">
      <c r="B419" s="403"/>
    </row>
    <row r="420" customFormat="false" ht="14.25" hidden="false" customHeight="false" outlineLevel="0" collapsed="false">
      <c r="B420" s="403"/>
    </row>
    <row r="421" customFormat="false" ht="14.25" hidden="false" customHeight="false" outlineLevel="0" collapsed="false">
      <c r="B421" s="403"/>
    </row>
    <row r="422" customFormat="false" ht="14.25" hidden="false" customHeight="false" outlineLevel="0" collapsed="false">
      <c r="B422" s="403"/>
    </row>
    <row r="423" customFormat="false" ht="14.25" hidden="false" customHeight="false" outlineLevel="0" collapsed="false">
      <c r="B423" s="403"/>
    </row>
    <row r="424" customFormat="false" ht="14.25" hidden="false" customHeight="false" outlineLevel="0" collapsed="false">
      <c r="B424" s="403"/>
    </row>
    <row r="425" customFormat="false" ht="14.25" hidden="false" customHeight="false" outlineLevel="0" collapsed="false">
      <c r="B425" s="403"/>
    </row>
    <row r="426" customFormat="false" ht="14.25" hidden="false" customHeight="false" outlineLevel="0" collapsed="false">
      <c r="B426" s="403"/>
    </row>
    <row r="427" customFormat="false" ht="14.25" hidden="false" customHeight="false" outlineLevel="0" collapsed="false">
      <c r="B427" s="403"/>
    </row>
    <row r="428" customFormat="false" ht="14.25" hidden="false" customHeight="false" outlineLevel="0" collapsed="false">
      <c r="B428" s="403"/>
    </row>
    <row r="429" customFormat="false" ht="14.25" hidden="false" customHeight="false" outlineLevel="0" collapsed="false">
      <c r="B429" s="403"/>
    </row>
    <row r="430" customFormat="false" ht="14.25" hidden="false" customHeight="false" outlineLevel="0" collapsed="false">
      <c r="B430" s="403"/>
    </row>
    <row r="431" customFormat="false" ht="14.25" hidden="false" customHeight="false" outlineLevel="0" collapsed="false">
      <c r="B431" s="403"/>
    </row>
    <row r="432" customFormat="false" ht="14.25" hidden="false" customHeight="false" outlineLevel="0" collapsed="false">
      <c r="B432" s="403"/>
    </row>
    <row r="433" customFormat="false" ht="14.25" hidden="false" customHeight="false" outlineLevel="0" collapsed="false">
      <c r="B433" s="403"/>
    </row>
    <row r="434" customFormat="false" ht="14.25" hidden="false" customHeight="false" outlineLevel="0" collapsed="false">
      <c r="B434" s="403"/>
    </row>
    <row r="435" customFormat="false" ht="14.25" hidden="false" customHeight="false" outlineLevel="0" collapsed="false">
      <c r="B435" s="403"/>
    </row>
    <row r="436" customFormat="false" ht="14.25" hidden="false" customHeight="false" outlineLevel="0" collapsed="false">
      <c r="B436" s="403"/>
    </row>
    <row r="437" customFormat="false" ht="14.25" hidden="false" customHeight="false" outlineLevel="0" collapsed="false">
      <c r="B437" s="403"/>
    </row>
    <row r="438" customFormat="false" ht="14.25" hidden="false" customHeight="false" outlineLevel="0" collapsed="false">
      <c r="B438" s="403"/>
    </row>
    <row r="439" customFormat="false" ht="14.25" hidden="false" customHeight="false" outlineLevel="0" collapsed="false">
      <c r="B439" s="403"/>
    </row>
    <row r="440" customFormat="false" ht="14.25" hidden="false" customHeight="false" outlineLevel="0" collapsed="false">
      <c r="B440" s="403"/>
    </row>
    <row r="441" customFormat="false" ht="14.25" hidden="false" customHeight="false" outlineLevel="0" collapsed="false">
      <c r="B441" s="403"/>
    </row>
    <row r="442" customFormat="false" ht="14.25" hidden="false" customHeight="false" outlineLevel="0" collapsed="false">
      <c r="B442" s="403"/>
    </row>
    <row r="443" customFormat="false" ht="14.25" hidden="false" customHeight="false" outlineLevel="0" collapsed="false">
      <c r="B443" s="403"/>
    </row>
    <row r="444" customFormat="false" ht="14.25" hidden="false" customHeight="false" outlineLevel="0" collapsed="false">
      <c r="B444" s="403"/>
    </row>
    <row r="445" customFormat="false" ht="14.25" hidden="false" customHeight="false" outlineLevel="0" collapsed="false">
      <c r="B445" s="403"/>
    </row>
    <row r="446" customFormat="false" ht="14.25" hidden="false" customHeight="false" outlineLevel="0" collapsed="false">
      <c r="B446" s="403"/>
    </row>
    <row r="447" customFormat="false" ht="14.25" hidden="false" customHeight="false" outlineLevel="0" collapsed="false">
      <c r="B447" s="403"/>
    </row>
    <row r="448" customFormat="false" ht="14.25" hidden="false" customHeight="false" outlineLevel="0" collapsed="false">
      <c r="B448" s="403"/>
    </row>
    <row r="449" customFormat="false" ht="14.25" hidden="false" customHeight="false" outlineLevel="0" collapsed="false">
      <c r="B449" s="403"/>
    </row>
    <row r="450" customFormat="false" ht="14.25" hidden="false" customHeight="false" outlineLevel="0" collapsed="false">
      <c r="B450" s="403"/>
    </row>
    <row r="451" customFormat="false" ht="14.25" hidden="false" customHeight="false" outlineLevel="0" collapsed="false">
      <c r="B451" s="403"/>
    </row>
    <row r="452" customFormat="false" ht="14.25" hidden="false" customHeight="false" outlineLevel="0" collapsed="false">
      <c r="B452" s="403"/>
    </row>
    <row r="453" customFormat="false" ht="14.25" hidden="false" customHeight="false" outlineLevel="0" collapsed="false">
      <c r="B453" s="403"/>
    </row>
    <row r="454" customFormat="false" ht="14.25" hidden="false" customHeight="false" outlineLevel="0" collapsed="false">
      <c r="B454" s="403"/>
    </row>
    <row r="455" customFormat="false" ht="14.25" hidden="false" customHeight="false" outlineLevel="0" collapsed="false">
      <c r="B455" s="403"/>
    </row>
    <row r="456" customFormat="false" ht="14.25" hidden="false" customHeight="false" outlineLevel="0" collapsed="false">
      <c r="B456" s="403"/>
    </row>
    <row r="457" customFormat="false" ht="14.25" hidden="false" customHeight="false" outlineLevel="0" collapsed="false">
      <c r="B457" s="403"/>
    </row>
    <row r="458" customFormat="false" ht="14.25" hidden="false" customHeight="false" outlineLevel="0" collapsed="false">
      <c r="B458" s="403"/>
    </row>
    <row r="459" customFormat="false" ht="14.25" hidden="false" customHeight="false" outlineLevel="0" collapsed="false">
      <c r="B459" s="403"/>
    </row>
    <row r="460" customFormat="false" ht="14.25" hidden="false" customHeight="false" outlineLevel="0" collapsed="false">
      <c r="B460" s="403"/>
    </row>
    <row r="461" customFormat="false" ht="14.25" hidden="false" customHeight="false" outlineLevel="0" collapsed="false">
      <c r="B461" s="403"/>
    </row>
    <row r="462" customFormat="false" ht="14.25" hidden="false" customHeight="false" outlineLevel="0" collapsed="false">
      <c r="B462" s="403"/>
    </row>
    <row r="463" customFormat="false" ht="14.25" hidden="false" customHeight="false" outlineLevel="0" collapsed="false">
      <c r="B463" s="403"/>
    </row>
    <row r="464" customFormat="false" ht="14.25" hidden="false" customHeight="false" outlineLevel="0" collapsed="false">
      <c r="B464" s="403"/>
    </row>
    <row r="465" customFormat="false" ht="14.25" hidden="false" customHeight="false" outlineLevel="0" collapsed="false">
      <c r="B465" s="403"/>
    </row>
    <row r="466" customFormat="false" ht="14.25" hidden="false" customHeight="false" outlineLevel="0" collapsed="false">
      <c r="B466" s="403"/>
    </row>
    <row r="467" customFormat="false" ht="14.25" hidden="false" customHeight="false" outlineLevel="0" collapsed="false">
      <c r="B467" s="403"/>
    </row>
    <row r="468" customFormat="false" ht="14.25" hidden="false" customHeight="false" outlineLevel="0" collapsed="false">
      <c r="B468" s="403"/>
    </row>
    <row r="469" customFormat="false" ht="14.25" hidden="false" customHeight="false" outlineLevel="0" collapsed="false">
      <c r="B469" s="403"/>
    </row>
    <row r="470" customFormat="false" ht="14.25" hidden="false" customHeight="false" outlineLevel="0" collapsed="false">
      <c r="B470" s="403"/>
    </row>
    <row r="471" customFormat="false" ht="14.25" hidden="false" customHeight="false" outlineLevel="0" collapsed="false">
      <c r="B471" s="403"/>
    </row>
    <row r="472" customFormat="false" ht="14.25" hidden="false" customHeight="false" outlineLevel="0" collapsed="false">
      <c r="B472" s="403"/>
    </row>
    <row r="473" customFormat="false" ht="14.25" hidden="false" customHeight="false" outlineLevel="0" collapsed="false">
      <c r="B473" s="403"/>
    </row>
    <row r="474" customFormat="false" ht="14.25" hidden="false" customHeight="false" outlineLevel="0" collapsed="false">
      <c r="B474" s="403"/>
    </row>
    <row r="475" customFormat="false" ht="14.25" hidden="false" customHeight="false" outlineLevel="0" collapsed="false">
      <c r="B475" s="403"/>
    </row>
    <row r="476" customFormat="false" ht="14.25" hidden="false" customHeight="false" outlineLevel="0" collapsed="false">
      <c r="B476" s="403"/>
    </row>
    <row r="477" customFormat="false" ht="14.25" hidden="false" customHeight="false" outlineLevel="0" collapsed="false">
      <c r="B477" s="403"/>
    </row>
    <row r="478" customFormat="false" ht="14.25" hidden="false" customHeight="false" outlineLevel="0" collapsed="false">
      <c r="B478" s="403"/>
    </row>
    <row r="479" customFormat="false" ht="14.25" hidden="false" customHeight="false" outlineLevel="0" collapsed="false">
      <c r="B479" s="403"/>
    </row>
    <row r="480" customFormat="false" ht="14.25" hidden="false" customHeight="false" outlineLevel="0" collapsed="false">
      <c r="B480" s="403"/>
    </row>
    <row r="481" customFormat="false" ht="14.25" hidden="false" customHeight="false" outlineLevel="0" collapsed="false">
      <c r="B481" s="403"/>
    </row>
    <row r="482" customFormat="false" ht="14.25" hidden="false" customHeight="false" outlineLevel="0" collapsed="false">
      <c r="B482" s="403"/>
    </row>
    <row r="483" customFormat="false" ht="14.25" hidden="false" customHeight="false" outlineLevel="0" collapsed="false">
      <c r="B483" s="403"/>
    </row>
    <row r="484" customFormat="false" ht="14.25" hidden="false" customHeight="false" outlineLevel="0" collapsed="false">
      <c r="B484" s="403"/>
    </row>
    <row r="485" customFormat="false" ht="14.25" hidden="false" customHeight="false" outlineLevel="0" collapsed="false">
      <c r="B485" s="403"/>
    </row>
    <row r="486" customFormat="false" ht="14.25" hidden="false" customHeight="false" outlineLevel="0" collapsed="false">
      <c r="B486" s="403"/>
    </row>
    <row r="487" customFormat="false" ht="14.25" hidden="false" customHeight="false" outlineLevel="0" collapsed="false">
      <c r="B487" s="403"/>
    </row>
    <row r="488" customFormat="false" ht="14.25" hidden="false" customHeight="false" outlineLevel="0" collapsed="false">
      <c r="B488" s="403"/>
    </row>
    <row r="489" customFormat="false" ht="14.25" hidden="false" customHeight="false" outlineLevel="0" collapsed="false">
      <c r="B489" s="403"/>
    </row>
    <row r="490" customFormat="false" ht="14.25" hidden="false" customHeight="false" outlineLevel="0" collapsed="false">
      <c r="B490" s="403"/>
    </row>
    <row r="491" customFormat="false" ht="14.25" hidden="false" customHeight="false" outlineLevel="0" collapsed="false">
      <c r="B491" s="403"/>
    </row>
    <row r="492" customFormat="false" ht="14.25" hidden="false" customHeight="false" outlineLevel="0" collapsed="false">
      <c r="B492" s="403"/>
    </row>
    <row r="493" customFormat="false" ht="14.25" hidden="false" customHeight="false" outlineLevel="0" collapsed="false">
      <c r="B493" s="403"/>
    </row>
    <row r="494" customFormat="false" ht="14.25" hidden="false" customHeight="false" outlineLevel="0" collapsed="false">
      <c r="B494" s="403"/>
    </row>
    <row r="495" customFormat="false" ht="14.25" hidden="false" customHeight="false" outlineLevel="0" collapsed="false">
      <c r="B495" s="403"/>
    </row>
    <row r="496" customFormat="false" ht="14.25" hidden="false" customHeight="false" outlineLevel="0" collapsed="false">
      <c r="B496" s="403"/>
    </row>
    <row r="497" customFormat="false" ht="14.25" hidden="false" customHeight="false" outlineLevel="0" collapsed="false">
      <c r="B497" s="403"/>
    </row>
    <row r="498" customFormat="false" ht="14.25" hidden="false" customHeight="false" outlineLevel="0" collapsed="false">
      <c r="B498" s="403"/>
    </row>
    <row r="499" customFormat="false" ht="14.25" hidden="false" customHeight="false" outlineLevel="0" collapsed="false">
      <c r="B499" s="403"/>
    </row>
    <row r="500" customFormat="false" ht="14.25" hidden="false" customHeight="false" outlineLevel="0" collapsed="false">
      <c r="B500" s="403"/>
    </row>
    <row r="501" customFormat="false" ht="14.25" hidden="false" customHeight="false" outlineLevel="0" collapsed="false">
      <c r="B501" s="403"/>
    </row>
    <row r="502" customFormat="false" ht="14.25" hidden="false" customHeight="false" outlineLevel="0" collapsed="false">
      <c r="B502" s="403"/>
    </row>
    <row r="503" customFormat="false" ht="14.25" hidden="false" customHeight="false" outlineLevel="0" collapsed="false">
      <c r="B503" s="403"/>
    </row>
    <row r="504" customFormat="false" ht="14.25" hidden="false" customHeight="false" outlineLevel="0" collapsed="false">
      <c r="B504" s="403"/>
    </row>
    <row r="505" customFormat="false" ht="14.25" hidden="false" customHeight="false" outlineLevel="0" collapsed="false">
      <c r="B505" s="403"/>
    </row>
    <row r="506" customFormat="false" ht="14.25" hidden="false" customHeight="false" outlineLevel="0" collapsed="false">
      <c r="B506" s="403"/>
    </row>
    <row r="507" customFormat="false" ht="14.25" hidden="false" customHeight="false" outlineLevel="0" collapsed="false">
      <c r="B507" s="403"/>
    </row>
    <row r="508" customFormat="false" ht="14.25" hidden="false" customHeight="false" outlineLevel="0" collapsed="false">
      <c r="B508" s="403"/>
    </row>
    <row r="509" customFormat="false" ht="14.25" hidden="false" customHeight="false" outlineLevel="0" collapsed="false">
      <c r="B509" s="403"/>
    </row>
    <row r="510" customFormat="false" ht="14.25" hidden="false" customHeight="false" outlineLevel="0" collapsed="false">
      <c r="B510" s="403"/>
    </row>
    <row r="511" customFormat="false" ht="14.25" hidden="false" customHeight="false" outlineLevel="0" collapsed="false">
      <c r="B511" s="403"/>
    </row>
    <row r="512" customFormat="false" ht="14.25" hidden="false" customHeight="false" outlineLevel="0" collapsed="false">
      <c r="B512" s="403"/>
    </row>
    <row r="513" customFormat="false" ht="14.25" hidden="false" customHeight="false" outlineLevel="0" collapsed="false">
      <c r="B513" s="403"/>
    </row>
    <row r="514" customFormat="false" ht="14.25" hidden="false" customHeight="false" outlineLevel="0" collapsed="false">
      <c r="B514" s="403"/>
    </row>
    <row r="515" customFormat="false" ht="14.25" hidden="false" customHeight="false" outlineLevel="0" collapsed="false">
      <c r="B515" s="403"/>
    </row>
    <row r="516" customFormat="false" ht="14.25" hidden="false" customHeight="false" outlineLevel="0" collapsed="false">
      <c r="B516" s="403"/>
    </row>
    <row r="517" customFormat="false" ht="14.25" hidden="false" customHeight="false" outlineLevel="0" collapsed="false">
      <c r="B517" s="403"/>
    </row>
    <row r="518" customFormat="false" ht="14.25" hidden="false" customHeight="false" outlineLevel="0" collapsed="false">
      <c r="B518" s="403"/>
    </row>
    <row r="519" customFormat="false" ht="14.25" hidden="false" customHeight="false" outlineLevel="0" collapsed="false">
      <c r="B519" s="403"/>
    </row>
    <row r="520" customFormat="false" ht="14.25" hidden="false" customHeight="false" outlineLevel="0" collapsed="false">
      <c r="B520" s="403"/>
    </row>
    <row r="521" customFormat="false" ht="14.25" hidden="false" customHeight="false" outlineLevel="0" collapsed="false">
      <c r="B521" s="403"/>
    </row>
    <row r="522" customFormat="false" ht="14.25" hidden="false" customHeight="false" outlineLevel="0" collapsed="false">
      <c r="B522" s="403"/>
    </row>
    <row r="523" customFormat="false" ht="14.25" hidden="false" customHeight="false" outlineLevel="0" collapsed="false">
      <c r="B523" s="403"/>
    </row>
    <row r="524" customFormat="false" ht="14.25" hidden="false" customHeight="false" outlineLevel="0" collapsed="false">
      <c r="B524" s="403"/>
    </row>
    <row r="525" customFormat="false" ht="14.25" hidden="false" customHeight="false" outlineLevel="0" collapsed="false">
      <c r="B525" s="403"/>
    </row>
    <row r="526" customFormat="false" ht="14.25" hidden="false" customHeight="false" outlineLevel="0" collapsed="false">
      <c r="B526" s="403"/>
    </row>
    <row r="527" customFormat="false" ht="14.25" hidden="false" customHeight="false" outlineLevel="0" collapsed="false">
      <c r="B527" s="403"/>
    </row>
    <row r="528" customFormat="false" ht="14.25" hidden="false" customHeight="false" outlineLevel="0" collapsed="false">
      <c r="B528" s="403"/>
    </row>
    <row r="529" customFormat="false" ht="14.25" hidden="false" customHeight="false" outlineLevel="0" collapsed="false">
      <c r="B529" s="403"/>
    </row>
    <row r="530" customFormat="false" ht="14.25" hidden="false" customHeight="false" outlineLevel="0" collapsed="false">
      <c r="B530" s="403"/>
    </row>
    <row r="531" customFormat="false" ht="14.25" hidden="false" customHeight="false" outlineLevel="0" collapsed="false">
      <c r="B531" s="403"/>
    </row>
    <row r="532" customFormat="false" ht="14.25" hidden="false" customHeight="false" outlineLevel="0" collapsed="false">
      <c r="B532" s="403"/>
    </row>
    <row r="533" customFormat="false" ht="14.25" hidden="false" customHeight="false" outlineLevel="0" collapsed="false">
      <c r="B533" s="403"/>
    </row>
    <row r="534" customFormat="false" ht="14.25" hidden="false" customHeight="false" outlineLevel="0" collapsed="false">
      <c r="B534" s="403"/>
    </row>
    <row r="535" customFormat="false" ht="14.25" hidden="false" customHeight="false" outlineLevel="0" collapsed="false">
      <c r="B535" s="403"/>
    </row>
    <row r="536" customFormat="false" ht="14.25" hidden="false" customHeight="false" outlineLevel="0" collapsed="false">
      <c r="B536" s="403"/>
    </row>
    <row r="537" customFormat="false" ht="14.25" hidden="false" customHeight="false" outlineLevel="0" collapsed="false">
      <c r="B537" s="403"/>
    </row>
    <row r="538" customFormat="false" ht="14.25" hidden="false" customHeight="false" outlineLevel="0" collapsed="false">
      <c r="B538" s="403"/>
    </row>
    <row r="539" customFormat="false" ht="14.25" hidden="false" customHeight="false" outlineLevel="0" collapsed="false">
      <c r="B539" s="403"/>
    </row>
    <row r="540" customFormat="false" ht="14.25" hidden="false" customHeight="false" outlineLevel="0" collapsed="false">
      <c r="B540" s="403"/>
    </row>
    <row r="541" customFormat="false" ht="14.25" hidden="false" customHeight="false" outlineLevel="0" collapsed="false">
      <c r="B541" s="403"/>
    </row>
    <row r="542" customFormat="false" ht="14.25" hidden="false" customHeight="false" outlineLevel="0" collapsed="false">
      <c r="B542" s="403"/>
    </row>
    <row r="543" customFormat="false" ht="14.25" hidden="false" customHeight="false" outlineLevel="0" collapsed="false">
      <c r="B543" s="403"/>
    </row>
    <row r="544" customFormat="false" ht="14.25" hidden="false" customHeight="false" outlineLevel="0" collapsed="false">
      <c r="B544" s="403"/>
    </row>
    <row r="545" customFormat="false" ht="14.25" hidden="false" customHeight="false" outlineLevel="0" collapsed="false">
      <c r="B545" s="403"/>
    </row>
    <row r="546" customFormat="false" ht="14.25" hidden="false" customHeight="false" outlineLevel="0" collapsed="false">
      <c r="B546" s="403"/>
    </row>
    <row r="547" customFormat="false" ht="14.25" hidden="false" customHeight="false" outlineLevel="0" collapsed="false">
      <c r="B547" s="403"/>
    </row>
    <row r="548" customFormat="false" ht="14.25" hidden="false" customHeight="false" outlineLevel="0" collapsed="false">
      <c r="B548" s="403"/>
    </row>
    <row r="549" customFormat="false" ht="14.25" hidden="false" customHeight="false" outlineLevel="0" collapsed="false">
      <c r="B549" s="403"/>
    </row>
    <row r="550" customFormat="false" ht="14.25" hidden="false" customHeight="false" outlineLevel="0" collapsed="false">
      <c r="B550" s="403"/>
    </row>
    <row r="551" customFormat="false" ht="14.25" hidden="false" customHeight="false" outlineLevel="0" collapsed="false">
      <c r="B551" s="403"/>
    </row>
    <row r="552" customFormat="false" ht="14.25" hidden="false" customHeight="false" outlineLevel="0" collapsed="false">
      <c r="B552" s="403"/>
    </row>
    <row r="553" customFormat="false" ht="14.25" hidden="false" customHeight="false" outlineLevel="0" collapsed="false">
      <c r="B553" s="403"/>
    </row>
    <row r="554" customFormat="false" ht="14.25" hidden="false" customHeight="false" outlineLevel="0" collapsed="false">
      <c r="B554" s="403"/>
    </row>
    <row r="555" customFormat="false" ht="14.25" hidden="false" customHeight="false" outlineLevel="0" collapsed="false">
      <c r="B555" s="403"/>
    </row>
    <row r="556" customFormat="false" ht="14.25" hidden="false" customHeight="false" outlineLevel="0" collapsed="false">
      <c r="B556" s="403"/>
    </row>
    <row r="557" customFormat="false" ht="14.25" hidden="false" customHeight="false" outlineLevel="0" collapsed="false">
      <c r="B557" s="403"/>
    </row>
    <row r="558" customFormat="false" ht="14.25" hidden="false" customHeight="false" outlineLevel="0" collapsed="false">
      <c r="B558" s="403"/>
    </row>
    <row r="559" customFormat="false" ht="14.25" hidden="false" customHeight="false" outlineLevel="0" collapsed="false">
      <c r="B559" s="403"/>
    </row>
    <row r="560" customFormat="false" ht="14.25" hidden="false" customHeight="false" outlineLevel="0" collapsed="false">
      <c r="B560" s="403"/>
    </row>
    <row r="561" customFormat="false" ht="14.25" hidden="false" customHeight="false" outlineLevel="0" collapsed="false">
      <c r="B561" s="403"/>
    </row>
    <row r="562" customFormat="false" ht="14.25" hidden="false" customHeight="false" outlineLevel="0" collapsed="false">
      <c r="B562" s="403"/>
    </row>
    <row r="563" customFormat="false" ht="14.25" hidden="false" customHeight="false" outlineLevel="0" collapsed="false">
      <c r="B563" s="403"/>
    </row>
    <row r="564" customFormat="false" ht="14.25" hidden="false" customHeight="false" outlineLevel="0" collapsed="false">
      <c r="B564" s="403"/>
    </row>
    <row r="565" customFormat="false" ht="14.25" hidden="false" customHeight="false" outlineLevel="0" collapsed="false">
      <c r="B565" s="403"/>
    </row>
    <row r="566" customFormat="false" ht="14.25" hidden="false" customHeight="false" outlineLevel="0" collapsed="false">
      <c r="B566" s="403"/>
    </row>
    <row r="567" customFormat="false" ht="14.25" hidden="false" customHeight="false" outlineLevel="0" collapsed="false">
      <c r="B567" s="403"/>
    </row>
    <row r="568" customFormat="false" ht="14.25" hidden="false" customHeight="false" outlineLevel="0" collapsed="false">
      <c r="B568" s="403"/>
    </row>
    <row r="569" customFormat="false" ht="14.25" hidden="false" customHeight="false" outlineLevel="0" collapsed="false">
      <c r="B569" s="403"/>
    </row>
    <row r="570" customFormat="false" ht="14.25" hidden="false" customHeight="false" outlineLevel="0" collapsed="false">
      <c r="B570" s="403"/>
    </row>
    <row r="571" customFormat="false" ht="14.25" hidden="false" customHeight="false" outlineLevel="0" collapsed="false">
      <c r="B571" s="403"/>
    </row>
    <row r="572" customFormat="false" ht="14.25" hidden="false" customHeight="false" outlineLevel="0" collapsed="false">
      <c r="B572" s="403"/>
    </row>
    <row r="573" customFormat="false" ht="14.25" hidden="false" customHeight="false" outlineLevel="0" collapsed="false">
      <c r="B573" s="403"/>
    </row>
    <row r="574" customFormat="false" ht="14.25" hidden="false" customHeight="false" outlineLevel="0" collapsed="false">
      <c r="B574" s="403"/>
    </row>
    <row r="575" customFormat="false" ht="14.25" hidden="false" customHeight="false" outlineLevel="0" collapsed="false">
      <c r="B575" s="403"/>
    </row>
    <row r="576" customFormat="false" ht="14.25" hidden="false" customHeight="false" outlineLevel="0" collapsed="false">
      <c r="B576" s="403"/>
    </row>
    <row r="577" customFormat="false" ht="14.25" hidden="false" customHeight="false" outlineLevel="0" collapsed="false">
      <c r="B577" s="403"/>
    </row>
    <row r="578" customFormat="false" ht="14.25" hidden="false" customHeight="false" outlineLevel="0" collapsed="false">
      <c r="B578" s="403"/>
    </row>
    <row r="579" customFormat="false" ht="14.25" hidden="false" customHeight="false" outlineLevel="0" collapsed="false">
      <c r="B579" s="403"/>
    </row>
    <row r="580" customFormat="false" ht="14.25" hidden="false" customHeight="false" outlineLevel="0" collapsed="false">
      <c r="B580" s="403"/>
    </row>
    <row r="581" customFormat="false" ht="14.25" hidden="false" customHeight="false" outlineLevel="0" collapsed="false">
      <c r="B581" s="403"/>
    </row>
    <row r="582" customFormat="false" ht="14.25" hidden="false" customHeight="false" outlineLevel="0" collapsed="false">
      <c r="B582" s="403"/>
    </row>
    <row r="583" customFormat="false" ht="14.25" hidden="false" customHeight="false" outlineLevel="0" collapsed="false">
      <c r="B583" s="403"/>
    </row>
    <row r="584" customFormat="false" ht="14.25" hidden="false" customHeight="false" outlineLevel="0" collapsed="false">
      <c r="B584" s="403"/>
    </row>
    <row r="585" customFormat="false" ht="14.25" hidden="false" customHeight="false" outlineLevel="0" collapsed="false">
      <c r="B585" s="403"/>
    </row>
    <row r="586" customFormat="false" ht="14.25" hidden="false" customHeight="false" outlineLevel="0" collapsed="false">
      <c r="B586" s="403"/>
    </row>
    <row r="587" customFormat="false" ht="14.25" hidden="false" customHeight="false" outlineLevel="0" collapsed="false">
      <c r="B587" s="403"/>
    </row>
    <row r="588" customFormat="false" ht="14.25" hidden="false" customHeight="false" outlineLevel="0" collapsed="false">
      <c r="B588" s="403"/>
    </row>
    <row r="589" customFormat="false" ht="14.25" hidden="false" customHeight="false" outlineLevel="0" collapsed="false">
      <c r="B589" s="403"/>
    </row>
    <row r="590" customFormat="false" ht="14.25" hidden="false" customHeight="false" outlineLevel="0" collapsed="false">
      <c r="B590" s="403"/>
    </row>
    <row r="591" customFormat="false" ht="14.25" hidden="false" customHeight="false" outlineLevel="0" collapsed="false">
      <c r="B591" s="403"/>
    </row>
    <row r="592" customFormat="false" ht="14.25" hidden="false" customHeight="false" outlineLevel="0" collapsed="false">
      <c r="B592" s="403"/>
    </row>
    <row r="593" customFormat="false" ht="14.25" hidden="false" customHeight="false" outlineLevel="0" collapsed="false">
      <c r="B593" s="403"/>
    </row>
    <row r="594" customFormat="false" ht="14.25" hidden="false" customHeight="false" outlineLevel="0" collapsed="false">
      <c r="B594" s="403"/>
    </row>
    <row r="595" customFormat="false" ht="14.25" hidden="false" customHeight="false" outlineLevel="0" collapsed="false">
      <c r="B595" s="403"/>
    </row>
    <row r="596" customFormat="false" ht="14.25" hidden="false" customHeight="false" outlineLevel="0" collapsed="false">
      <c r="B596" s="403"/>
    </row>
    <row r="597" customFormat="false" ht="14.25" hidden="false" customHeight="false" outlineLevel="0" collapsed="false">
      <c r="B597" s="403"/>
    </row>
    <row r="598" customFormat="false" ht="14.25" hidden="false" customHeight="false" outlineLevel="0" collapsed="false">
      <c r="B598" s="403"/>
    </row>
    <row r="599" customFormat="false" ht="14.25" hidden="false" customHeight="false" outlineLevel="0" collapsed="false">
      <c r="B599" s="403"/>
    </row>
    <row r="600" customFormat="false" ht="14.25" hidden="false" customHeight="false" outlineLevel="0" collapsed="false">
      <c r="B600" s="403"/>
    </row>
    <row r="601" customFormat="false" ht="14.25" hidden="false" customHeight="false" outlineLevel="0" collapsed="false">
      <c r="B601" s="403"/>
    </row>
    <row r="602" customFormat="false" ht="14.25" hidden="false" customHeight="false" outlineLevel="0" collapsed="false">
      <c r="B602" s="403"/>
    </row>
    <row r="603" customFormat="false" ht="14.25" hidden="false" customHeight="false" outlineLevel="0" collapsed="false">
      <c r="B603" s="403"/>
    </row>
    <row r="604" customFormat="false" ht="14.25" hidden="false" customHeight="false" outlineLevel="0" collapsed="false">
      <c r="B604" s="403"/>
    </row>
    <row r="605" customFormat="false" ht="14.25" hidden="false" customHeight="false" outlineLevel="0" collapsed="false">
      <c r="B605" s="403"/>
    </row>
    <row r="606" customFormat="false" ht="14.25" hidden="false" customHeight="false" outlineLevel="0" collapsed="false">
      <c r="B606" s="403"/>
    </row>
    <row r="607" customFormat="false" ht="14.25" hidden="false" customHeight="false" outlineLevel="0" collapsed="false">
      <c r="B607" s="403"/>
    </row>
    <row r="608" customFormat="false" ht="14.25" hidden="false" customHeight="false" outlineLevel="0" collapsed="false">
      <c r="B608" s="403"/>
    </row>
    <row r="609" customFormat="false" ht="14.25" hidden="false" customHeight="false" outlineLevel="0" collapsed="false">
      <c r="B609" s="403"/>
    </row>
    <row r="610" customFormat="false" ht="14.25" hidden="false" customHeight="false" outlineLevel="0" collapsed="false">
      <c r="B610" s="403"/>
    </row>
    <row r="611" customFormat="false" ht="14.25" hidden="false" customHeight="false" outlineLevel="0" collapsed="false">
      <c r="B611" s="403"/>
    </row>
    <row r="612" customFormat="false" ht="14.25" hidden="false" customHeight="false" outlineLevel="0" collapsed="false">
      <c r="B612" s="403"/>
    </row>
    <row r="613" customFormat="false" ht="14.25" hidden="false" customHeight="false" outlineLevel="0" collapsed="false">
      <c r="B613" s="403"/>
    </row>
    <row r="614" customFormat="false" ht="14.25" hidden="false" customHeight="false" outlineLevel="0" collapsed="false">
      <c r="B614" s="403"/>
    </row>
    <row r="615" customFormat="false" ht="14.25" hidden="false" customHeight="false" outlineLevel="0" collapsed="false">
      <c r="B615" s="403"/>
    </row>
    <row r="616" customFormat="false" ht="14.25" hidden="false" customHeight="false" outlineLevel="0" collapsed="false">
      <c r="B616" s="403"/>
    </row>
    <row r="617" customFormat="false" ht="14.25" hidden="false" customHeight="false" outlineLevel="0" collapsed="false">
      <c r="B617" s="403"/>
    </row>
    <row r="618" customFormat="false" ht="14.25" hidden="false" customHeight="false" outlineLevel="0" collapsed="false">
      <c r="B618" s="403"/>
    </row>
    <row r="619" customFormat="false" ht="14.25" hidden="false" customHeight="false" outlineLevel="0" collapsed="false">
      <c r="B619" s="403"/>
    </row>
    <row r="620" customFormat="false" ht="14.25" hidden="false" customHeight="false" outlineLevel="0" collapsed="false">
      <c r="B620" s="403"/>
    </row>
    <row r="621" customFormat="false" ht="14.25" hidden="false" customHeight="false" outlineLevel="0" collapsed="false">
      <c r="B621" s="403"/>
    </row>
    <row r="622" customFormat="false" ht="14.25" hidden="false" customHeight="false" outlineLevel="0" collapsed="false">
      <c r="B622" s="403"/>
    </row>
    <row r="623" customFormat="false" ht="14.25" hidden="false" customHeight="false" outlineLevel="0" collapsed="false">
      <c r="B623" s="403"/>
    </row>
    <row r="624" customFormat="false" ht="14.25" hidden="false" customHeight="false" outlineLevel="0" collapsed="false">
      <c r="B624" s="403"/>
    </row>
    <row r="625" customFormat="false" ht="14.25" hidden="false" customHeight="false" outlineLevel="0" collapsed="false">
      <c r="B625" s="403"/>
    </row>
    <row r="626" customFormat="false" ht="14.25" hidden="false" customHeight="false" outlineLevel="0" collapsed="false">
      <c r="B626" s="403"/>
    </row>
    <row r="627" customFormat="false" ht="14.25" hidden="false" customHeight="false" outlineLevel="0" collapsed="false">
      <c r="B627" s="403"/>
    </row>
    <row r="628" customFormat="false" ht="14.25" hidden="false" customHeight="false" outlineLevel="0" collapsed="false">
      <c r="B628" s="403"/>
    </row>
    <row r="629" customFormat="false" ht="14.25" hidden="false" customHeight="false" outlineLevel="0" collapsed="false">
      <c r="B629" s="403"/>
    </row>
    <row r="630" customFormat="false" ht="14.25" hidden="false" customHeight="false" outlineLevel="0" collapsed="false">
      <c r="B630" s="403"/>
    </row>
    <row r="631" customFormat="false" ht="14.25" hidden="false" customHeight="false" outlineLevel="0" collapsed="false">
      <c r="B631" s="403"/>
    </row>
    <row r="632" customFormat="false" ht="14.25" hidden="false" customHeight="false" outlineLevel="0" collapsed="false">
      <c r="B632" s="403"/>
    </row>
    <row r="633" customFormat="false" ht="14.25" hidden="false" customHeight="false" outlineLevel="0" collapsed="false">
      <c r="B633" s="403"/>
    </row>
    <row r="634" customFormat="false" ht="14.25" hidden="false" customHeight="false" outlineLevel="0" collapsed="false">
      <c r="B634" s="403"/>
    </row>
    <row r="635" customFormat="false" ht="14.25" hidden="false" customHeight="false" outlineLevel="0" collapsed="false">
      <c r="B635" s="403"/>
    </row>
    <row r="636" customFormat="false" ht="14.25" hidden="false" customHeight="false" outlineLevel="0" collapsed="false">
      <c r="B636" s="403"/>
    </row>
    <row r="637" customFormat="false" ht="14.25" hidden="false" customHeight="false" outlineLevel="0" collapsed="false">
      <c r="B637" s="403"/>
    </row>
    <row r="638" customFormat="false" ht="14.25" hidden="false" customHeight="false" outlineLevel="0" collapsed="false">
      <c r="B638" s="403"/>
    </row>
    <row r="639" customFormat="false" ht="14.25" hidden="false" customHeight="false" outlineLevel="0" collapsed="false">
      <c r="B639" s="403"/>
    </row>
    <row r="640" customFormat="false" ht="14.25" hidden="false" customHeight="false" outlineLevel="0" collapsed="false">
      <c r="B640" s="403"/>
    </row>
    <row r="641" customFormat="false" ht="14.25" hidden="false" customHeight="false" outlineLevel="0" collapsed="false">
      <c r="B641" s="403"/>
    </row>
    <row r="642" customFormat="false" ht="14.25" hidden="false" customHeight="false" outlineLevel="0" collapsed="false">
      <c r="B642" s="403"/>
    </row>
    <row r="643" customFormat="false" ht="14.25" hidden="false" customHeight="false" outlineLevel="0" collapsed="false">
      <c r="B643" s="403"/>
    </row>
    <row r="644" customFormat="false" ht="14.25" hidden="false" customHeight="false" outlineLevel="0" collapsed="false">
      <c r="B644" s="403"/>
    </row>
    <row r="645" customFormat="false" ht="14.25" hidden="false" customHeight="false" outlineLevel="0" collapsed="false">
      <c r="B645" s="403"/>
    </row>
    <row r="646" customFormat="false" ht="14.25" hidden="false" customHeight="false" outlineLevel="0" collapsed="false">
      <c r="B646" s="403"/>
    </row>
    <row r="647" customFormat="false" ht="14.25" hidden="false" customHeight="false" outlineLevel="0" collapsed="false">
      <c r="B647" s="403"/>
    </row>
    <row r="648" customFormat="false" ht="14.25" hidden="false" customHeight="false" outlineLevel="0" collapsed="false">
      <c r="B648" s="403"/>
    </row>
    <row r="649" customFormat="false" ht="14.25" hidden="false" customHeight="false" outlineLevel="0" collapsed="false">
      <c r="B649" s="403"/>
    </row>
    <row r="650" customFormat="false" ht="14.25" hidden="false" customHeight="false" outlineLevel="0" collapsed="false">
      <c r="B650" s="403"/>
    </row>
    <row r="651" customFormat="false" ht="14.25" hidden="false" customHeight="false" outlineLevel="0" collapsed="false">
      <c r="B651" s="403"/>
    </row>
    <row r="652" customFormat="false" ht="14.25" hidden="false" customHeight="false" outlineLevel="0" collapsed="false">
      <c r="B652" s="403"/>
    </row>
    <row r="653" customFormat="false" ht="14.25" hidden="false" customHeight="false" outlineLevel="0" collapsed="false">
      <c r="B653" s="403"/>
    </row>
    <row r="654" customFormat="false" ht="14.25" hidden="false" customHeight="false" outlineLevel="0" collapsed="false">
      <c r="B654" s="403"/>
    </row>
    <row r="655" customFormat="false" ht="14.25" hidden="false" customHeight="false" outlineLevel="0" collapsed="false">
      <c r="B655" s="403"/>
    </row>
    <row r="656" customFormat="false" ht="14.25" hidden="false" customHeight="false" outlineLevel="0" collapsed="false">
      <c r="B656" s="403"/>
    </row>
    <row r="657" customFormat="false" ht="14.25" hidden="false" customHeight="false" outlineLevel="0" collapsed="false">
      <c r="B657" s="403"/>
    </row>
    <row r="658" customFormat="false" ht="14.25" hidden="false" customHeight="false" outlineLevel="0" collapsed="false">
      <c r="B658" s="403"/>
    </row>
    <row r="659" customFormat="false" ht="14.25" hidden="false" customHeight="false" outlineLevel="0" collapsed="false">
      <c r="B659" s="403"/>
    </row>
    <row r="660" customFormat="false" ht="14.25" hidden="false" customHeight="false" outlineLevel="0" collapsed="false">
      <c r="B660" s="403"/>
    </row>
    <row r="661" customFormat="false" ht="14.25" hidden="false" customHeight="false" outlineLevel="0" collapsed="false">
      <c r="B661" s="403"/>
    </row>
    <row r="662" customFormat="false" ht="14.25" hidden="false" customHeight="false" outlineLevel="0" collapsed="false">
      <c r="B662" s="403"/>
    </row>
    <row r="663" customFormat="false" ht="14.25" hidden="false" customHeight="false" outlineLevel="0" collapsed="false">
      <c r="B663" s="403"/>
    </row>
    <row r="664" customFormat="false" ht="14.25" hidden="false" customHeight="false" outlineLevel="0" collapsed="false">
      <c r="B664" s="403"/>
    </row>
    <row r="665" customFormat="false" ht="14.25" hidden="false" customHeight="false" outlineLevel="0" collapsed="false">
      <c r="B665" s="403"/>
    </row>
    <row r="666" customFormat="false" ht="14.25" hidden="false" customHeight="false" outlineLevel="0" collapsed="false">
      <c r="B666" s="403"/>
    </row>
    <row r="667" customFormat="false" ht="14.25" hidden="false" customHeight="false" outlineLevel="0" collapsed="false">
      <c r="B667" s="403"/>
    </row>
    <row r="668" customFormat="false" ht="14.25" hidden="false" customHeight="false" outlineLevel="0" collapsed="false">
      <c r="B668" s="403"/>
    </row>
    <row r="669" customFormat="false" ht="14.25" hidden="false" customHeight="false" outlineLevel="0" collapsed="false">
      <c r="B669" s="403"/>
    </row>
    <row r="670" customFormat="false" ht="14.25" hidden="false" customHeight="false" outlineLevel="0" collapsed="false">
      <c r="B670" s="403"/>
    </row>
    <row r="671" customFormat="false" ht="14.25" hidden="false" customHeight="false" outlineLevel="0" collapsed="false">
      <c r="B671" s="403"/>
    </row>
    <row r="672" customFormat="false" ht="14.25" hidden="false" customHeight="false" outlineLevel="0" collapsed="false">
      <c r="B672" s="403"/>
    </row>
    <row r="673" customFormat="false" ht="14.25" hidden="false" customHeight="false" outlineLevel="0" collapsed="false">
      <c r="B673" s="403"/>
    </row>
    <row r="674" customFormat="false" ht="14.25" hidden="false" customHeight="false" outlineLevel="0" collapsed="false">
      <c r="B674" s="403"/>
    </row>
    <row r="675" customFormat="false" ht="14.25" hidden="false" customHeight="false" outlineLevel="0" collapsed="false">
      <c r="B675" s="403"/>
    </row>
    <row r="676" customFormat="false" ht="14.25" hidden="false" customHeight="false" outlineLevel="0" collapsed="false">
      <c r="B676" s="403"/>
    </row>
    <row r="677" customFormat="false" ht="14.25" hidden="false" customHeight="false" outlineLevel="0" collapsed="false">
      <c r="B677" s="403"/>
    </row>
    <row r="678" customFormat="false" ht="14.25" hidden="false" customHeight="false" outlineLevel="0" collapsed="false">
      <c r="B678" s="403"/>
    </row>
    <row r="679" customFormat="false" ht="14.25" hidden="false" customHeight="false" outlineLevel="0" collapsed="false">
      <c r="B679" s="403"/>
    </row>
    <row r="680" customFormat="false" ht="14.25" hidden="false" customHeight="false" outlineLevel="0" collapsed="false">
      <c r="B680" s="403"/>
    </row>
    <row r="681" customFormat="false" ht="14.25" hidden="false" customHeight="false" outlineLevel="0" collapsed="false">
      <c r="B681" s="403"/>
    </row>
    <row r="682" customFormat="false" ht="14.25" hidden="false" customHeight="false" outlineLevel="0" collapsed="false">
      <c r="B682" s="403"/>
    </row>
    <row r="683" customFormat="false" ht="14.25" hidden="false" customHeight="false" outlineLevel="0" collapsed="false">
      <c r="B683" s="403"/>
    </row>
    <row r="684" customFormat="false" ht="14.25" hidden="false" customHeight="false" outlineLevel="0" collapsed="false">
      <c r="B684" s="403"/>
    </row>
    <row r="685" customFormat="false" ht="14.25" hidden="false" customHeight="false" outlineLevel="0" collapsed="false">
      <c r="B685" s="403"/>
    </row>
    <row r="686" customFormat="false" ht="14.25" hidden="false" customHeight="false" outlineLevel="0" collapsed="false">
      <c r="B686" s="403"/>
    </row>
    <row r="687" customFormat="false" ht="14.25" hidden="false" customHeight="false" outlineLevel="0" collapsed="false">
      <c r="B687" s="403"/>
    </row>
    <row r="688" customFormat="false" ht="14.25" hidden="false" customHeight="false" outlineLevel="0" collapsed="false">
      <c r="B688" s="403"/>
    </row>
    <row r="689" customFormat="false" ht="14.25" hidden="false" customHeight="false" outlineLevel="0" collapsed="false">
      <c r="B689" s="403"/>
    </row>
    <row r="690" customFormat="false" ht="14.25" hidden="false" customHeight="false" outlineLevel="0" collapsed="false">
      <c r="B690" s="403"/>
    </row>
    <row r="691" customFormat="false" ht="14.25" hidden="false" customHeight="false" outlineLevel="0" collapsed="false">
      <c r="B691" s="403"/>
    </row>
    <row r="692" customFormat="false" ht="14.25" hidden="false" customHeight="false" outlineLevel="0" collapsed="false">
      <c r="B692" s="403"/>
    </row>
    <row r="693" customFormat="false" ht="14.25" hidden="false" customHeight="false" outlineLevel="0" collapsed="false">
      <c r="B693" s="403"/>
    </row>
    <row r="694" customFormat="false" ht="14.25" hidden="false" customHeight="false" outlineLevel="0" collapsed="false">
      <c r="B694" s="403"/>
    </row>
    <row r="695" customFormat="false" ht="14.25" hidden="false" customHeight="false" outlineLevel="0" collapsed="false">
      <c r="B695" s="403"/>
    </row>
    <row r="696" customFormat="false" ht="14.25" hidden="false" customHeight="false" outlineLevel="0" collapsed="false">
      <c r="B696" s="403"/>
    </row>
    <row r="697" customFormat="false" ht="14.25" hidden="false" customHeight="false" outlineLevel="0" collapsed="false">
      <c r="B697" s="403"/>
    </row>
    <row r="698" customFormat="false" ht="14.25" hidden="false" customHeight="false" outlineLevel="0" collapsed="false">
      <c r="B698" s="403"/>
    </row>
    <row r="699" customFormat="false" ht="14.25" hidden="false" customHeight="false" outlineLevel="0" collapsed="false">
      <c r="B699" s="403"/>
    </row>
    <row r="700" customFormat="false" ht="14.25" hidden="false" customHeight="false" outlineLevel="0" collapsed="false">
      <c r="B700" s="403"/>
    </row>
    <row r="701" customFormat="false" ht="14.25" hidden="false" customHeight="false" outlineLevel="0" collapsed="false">
      <c r="B701" s="403"/>
    </row>
    <row r="702" customFormat="false" ht="14.25" hidden="false" customHeight="false" outlineLevel="0" collapsed="false">
      <c r="B702" s="403"/>
    </row>
    <row r="703" customFormat="false" ht="14.25" hidden="false" customHeight="false" outlineLevel="0" collapsed="false">
      <c r="B703" s="403"/>
    </row>
    <row r="704" customFormat="false" ht="14.25" hidden="false" customHeight="false" outlineLevel="0" collapsed="false">
      <c r="B704" s="403"/>
    </row>
    <row r="705" customFormat="false" ht="14.25" hidden="false" customHeight="false" outlineLevel="0" collapsed="false">
      <c r="B705" s="403"/>
    </row>
    <row r="706" customFormat="false" ht="14.25" hidden="false" customHeight="false" outlineLevel="0" collapsed="false">
      <c r="B706" s="403"/>
    </row>
    <row r="707" customFormat="false" ht="14.25" hidden="false" customHeight="false" outlineLevel="0" collapsed="false">
      <c r="B707" s="403"/>
    </row>
    <row r="708" customFormat="false" ht="14.25" hidden="false" customHeight="false" outlineLevel="0" collapsed="false">
      <c r="B708" s="403"/>
    </row>
    <row r="709" customFormat="false" ht="14.25" hidden="false" customHeight="false" outlineLevel="0" collapsed="false">
      <c r="B709" s="403"/>
    </row>
    <row r="710" customFormat="false" ht="14.25" hidden="false" customHeight="false" outlineLevel="0" collapsed="false">
      <c r="B710" s="403"/>
    </row>
    <row r="711" customFormat="false" ht="14.25" hidden="false" customHeight="false" outlineLevel="0" collapsed="false">
      <c r="B711" s="403"/>
    </row>
    <row r="712" customFormat="false" ht="14.25" hidden="false" customHeight="false" outlineLevel="0" collapsed="false">
      <c r="B712" s="403"/>
    </row>
    <row r="713" customFormat="false" ht="14.25" hidden="false" customHeight="false" outlineLevel="0" collapsed="false">
      <c r="B713" s="403"/>
    </row>
    <row r="714" customFormat="false" ht="14.25" hidden="false" customHeight="false" outlineLevel="0" collapsed="false">
      <c r="B714" s="403"/>
    </row>
    <row r="715" customFormat="false" ht="14.25" hidden="false" customHeight="false" outlineLevel="0" collapsed="false">
      <c r="B715" s="403"/>
    </row>
    <row r="716" customFormat="false" ht="14.25" hidden="false" customHeight="false" outlineLevel="0" collapsed="false">
      <c r="B716" s="403"/>
    </row>
    <row r="717" customFormat="false" ht="14.25" hidden="false" customHeight="false" outlineLevel="0" collapsed="false">
      <c r="B717" s="403"/>
    </row>
    <row r="718" customFormat="false" ht="14.25" hidden="false" customHeight="false" outlineLevel="0" collapsed="false">
      <c r="B718" s="403"/>
    </row>
    <row r="719" customFormat="false" ht="14.25" hidden="false" customHeight="false" outlineLevel="0" collapsed="false">
      <c r="B719" s="403"/>
    </row>
    <row r="720" customFormat="false" ht="14.25" hidden="false" customHeight="false" outlineLevel="0" collapsed="false">
      <c r="B720" s="403"/>
    </row>
    <row r="721" customFormat="false" ht="14.25" hidden="false" customHeight="false" outlineLevel="0" collapsed="false">
      <c r="B721" s="403"/>
    </row>
    <row r="722" customFormat="false" ht="14.25" hidden="false" customHeight="false" outlineLevel="0" collapsed="false">
      <c r="B722" s="403"/>
    </row>
    <row r="723" customFormat="false" ht="14.25" hidden="false" customHeight="false" outlineLevel="0" collapsed="false">
      <c r="B723" s="403"/>
    </row>
    <row r="724" customFormat="false" ht="14.25" hidden="false" customHeight="false" outlineLevel="0" collapsed="false">
      <c r="B724" s="403"/>
    </row>
    <row r="725" customFormat="false" ht="14.25" hidden="false" customHeight="false" outlineLevel="0" collapsed="false">
      <c r="B725" s="403"/>
    </row>
    <row r="726" customFormat="false" ht="14.25" hidden="false" customHeight="false" outlineLevel="0" collapsed="false">
      <c r="B726" s="403"/>
    </row>
    <row r="727" customFormat="false" ht="14.25" hidden="false" customHeight="false" outlineLevel="0" collapsed="false">
      <c r="B727" s="403"/>
    </row>
    <row r="728" customFormat="false" ht="14.25" hidden="false" customHeight="false" outlineLevel="0" collapsed="false">
      <c r="B728" s="403"/>
    </row>
    <row r="729" customFormat="false" ht="14.25" hidden="false" customHeight="false" outlineLevel="0" collapsed="false">
      <c r="B729" s="403"/>
    </row>
    <row r="730" customFormat="false" ht="14.25" hidden="false" customHeight="false" outlineLevel="0" collapsed="false">
      <c r="B730" s="403"/>
    </row>
    <row r="731" customFormat="false" ht="14.25" hidden="false" customHeight="false" outlineLevel="0" collapsed="false">
      <c r="B731" s="403"/>
    </row>
    <row r="732" customFormat="false" ht="14.25" hidden="false" customHeight="false" outlineLevel="0" collapsed="false">
      <c r="B732" s="403"/>
    </row>
    <row r="733" customFormat="false" ht="14.25" hidden="false" customHeight="false" outlineLevel="0" collapsed="false">
      <c r="B733" s="403"/>
    </row>
    <row r="734" customFormat="false" ht="14.25" hidden="false" customHeight="false" outlineLevel="0" collapsed="false">
      <c r="B734" s="403"/>
    </row>
    <row r="735" customFormat="false" ht="14.25" hidden="false" customHeight="false" outlineLevel="0" collapsed="false">
      <c r="B735" s="403"/>
    </row>
    <row r="736" customFormat="false" ht="14.25" hidden="false" customHeight="false" outlineLevel="0" collapsed="false">
      <c r="B736" s="403"/>
    </row>
    <row r="737" customFormat="false" ht="14.25" hidden="false" customHeight="false" outlineLevel="0" collapsed="false">
      <c r="B737" s="403"/>
    </row>
    <row r="738" customFormat="false" ht="14.25" hidden="false" customHeight="false" outlineLevel="0" collapsed="false">
      <c r="B738" s="403"/>
    </row>
    <row r="739" customFormat="false" ht="14.25" hidden="false" customHeight="false" outlineLevel="0" collapsed="false">
      <c r="B739" s="403"/>
    </row>
    <row r="740" customFormat="false" ht="14.25" hidden="false" customHeight="false" outlineLevel="0" collapsed="false">
      <c r="B740" s="403"/>
    </row>
    <row r="741" customFormat="false" ht="14.25" hidden="false" customHeight="false" outlineLevel="0" collapsed="false">
      <c r="B741" s="403"/>
    </row>
    <row r="742" customFormat="false" ht="14.25" hidden="false" customHeight="false" outlineLevel="0" collapsed="false">
      <c r="B742" s="403"/>
    </row>
    <row r="743" customFormat="false" ht="14.25" hidden="false" customHeight="false" outlineLevel="0" collapsed="false">
      <c r="B743" s="403"/>
    </row>
    <row r="744" customFormat="false" ht="14.25" hidden="false" customHeight="false" outlineLevel="0" collapsed="false">
      <c r="B744" s="403"/>
    </row>
    <row r="745" customFormat="false" ht="14.25" hidden="false" customHeight="false" outlineLevel="0" collapsed="false">
      <c r="B745" s="403"/>
    </row>
    <row r="746" customFormat="false" ht="14.25" hidden="false" customHeight="false" outlineLevel="0" collapsed="false">
      <c r="B746" s="403"/>
    </row>
    <row r="747" customFormat="false" ht="14.25" hidden="false" customHeight="false" outlineLevel="0" collapsed="false">
      <c r="B747" s="403"/>
    </row>
    <row r="748" customFormat="false" ht="14.25" hidden="false" customHeight="false" outlineLevel="0" collapsed="false">
      <c r="B748" s="403"/>
    </row>
    <row r="749" customFormat="false" ht="14.25" hidden="false" customHeight="false" outlineLevel="0" collapsed="false">
      <c r="B749" s="403"/>
    </row>
    <row r="750" customFormat="false" ht="14.25" hidden="false" customHeight="false" outlineLevel="0" collapsed="false">
      <c r="B750" s="403"/>
    </row>
    <row r="751" customFormat="false" ht="14.25" hidden="false" customHeight="false" outlineLevel="0" collapsed="false">
      <c r="B751" s="403"/>
    </row>
    <row r="752" customFormat="false" ht="14.25" hidden="false" customHeight="false" outlineLevel="0" collapsed="false">
      <c r="B752" s="403"/>
    </row>
    <row r="753" customFormat="false" ht="14.25" hidden="false" customHeight="false" outlineLevel="0" collapsed="false">
      <c r="B753" s="403"/>
    </row>
    <row r="754" customFormat="false" ht="14.25" hidden="false" customHeight="false" outlineLevel="0" collapsed="false">
      <c r="B754" s="403"/>
    </row>
    <row r="755" customFormat="false" ht="14.25" hidden="false" customHeight="false" outlineLevel="0" collapsed="false">
      <c r="B755" s="403"/>
    </row>
    <row r="756" customFormat="false" ht="14.25" hidden="false" customHeight="false" outlineLevel="0" collapsed="false">
      <c r="B756" s="403"/>
    </row>
    <row r="757" customFormat="false" ht="14.25" hidden="false" customHeight="false" outlineLevel="0" collapsed="false">
      <c r="B757" s="403"/>
    </row>
    <row r="758" customFormat="false" ht="14.25" hidden="false" customHeight="false" outlineLevel="0" collapsed="false">
      <c r="B758" s="403"/>
    </row>
    <row r="759" customFormat="false" ht="14.25" hidden="false" customHeight="false" outlineLevel="0" collapsed="false">
      <c r="B759" s="403"/>
    </row>
    <row r="760" customFormat="false" ht="14.25" hidden="false" customHeight="false" outlineLevel="0" collapsed="false">
      <c r="B760" s="403"/>
    </row>
    <row r="761" customFormat="false" ht="14.25" hidden="false" customHeight="false" outlineLevel="0" collapsed="false">
      <c r="B761" s="403"/>
    </row>
    <row r="762" customFormat="false" ht="14.25" hidden="false" customHeight="false" outlineLevel="0" collapsed="false">
      <c r="B762" s="403"/>
    </row>
    <row r="763" customFormat="false" ht="14.25" hidden="false" customHeight="false" outlineLevel="0" collapsed="false">
      <c r="B763" s="403"/>
    </row>
    <row r="764" customFormat="false" ht="14.25" hidden="false" customHeight="false" outlineLevel="0" collapsed="false">
      <c r="B764" s="403"/>
    </row>
    <row r="765" customFormat="false" ht="14.25" hidden="false" customHeight="false" outlineLevel="0" collapsed="false">
      <c r="B765" s="403"/>
    </row>
    <row r="766" customFormat="false" ht="14.25" hidden="false" customHeight="false" outlineLevel="0" collapsed="false">
      <c r="B766" s="403"/>
    </row>
    <row r="767" customFormat="false" ht="14.25" hidden="false" customHeight="false" outlineLevel="0" collapsed="false">
      <c r="B767" s="403"/>
    </row>
    <row r="768" customFormat="false" ht="14.25" hidden="false" customHeight="false" outlineLevel="0" collapsed="false">
      <c r="B768" s="403"/>
    </row>
    <row r="769" customFormat="false" ht="14.25" hidden="false" customHeight="false" outlineLevel="0" collapsed="false">
      <c r="B769" s="403"/>
    </row>
    <row r="770" customFormat="false" ht="14.25" hidden="false" customHeight="false" outlineLevel="0" collapsed="false">
      <c r="B770" s="403"/>
    </row>
    <row r="771" customFormat="false" ht="14.25" hidden="false" customHeight="false" outlineLevel="0" collapsed="false">
      <c r="B771" s="403"/>
    </row>
    <row r="772" customFormat="false" ht="14.25" hidden="false" customHeight="false" outlineLevel="0" collapsed="false">
      <c r="B772" s="403"/>
    </row>
    <row r="773" customFormat="false" ht="14.25" hidden="false" customHeight="false" outlineLevel="0" collapsed="false">
      <c r="B773" s="403"/>
    </row>
    <row r="774" customFormat="false" ht="14.25" hidden="false" customHeight="false" outlineLevel="0" collapsed="false">
      <c r="B774" s="403"/>
    </row>
    <row r="775" customFormat="false" ht="14.25" hidden="false" customHeight="false" outlineLevel="0" collapsed="false">
      <c r="B775" s="403"/>
    </row>
    <row r="776" customFormat="false" ht="14.25" hidden="false" customHeight="false" outlineLevel="0" collapsed="false">
      <c r="B776" s="403"/>
    </row>
    <row r="777" customFormat="false" ht="14.25" hidden="false" customHeight="false" outlineLevel="0" collapsed="false">
      <c r="B777" s="403"/>
    </row>
    <row r="778" customFormat="false" ht="14.25" hidden="false" customHeight="false" outlineLevel="0" collapsed="false">
      <c r="B778" s="403"/>
    </row>
    <row r="779" customFormat="false" ht="14.25" hidden="false" customHeight="false" outlineLevel="0" collapsed="false">
      <c r="B779" s="403"/>
    </row>
    <row r="780" customFormat="false" ht="14.25" hidden="false" customHeight="false" outlineLevel="0" collapsed="false">
      <c r="B780" s="403"/>
    </row>
    <row r="781" customFormat="false" ht="14.25" hidden="false" customHeight="false" outlineLevel="0" collapsed="false">
      <c r="B781" s="403"/>
    </row>
    <row r="782" customFormat="false" ht="14.25" hidden="false" customHeight="false" outlineLevel="0" collapsed="false">
      <c r="B782" s="403"/>
    </row>
    <row r="783" customFormat="false" ht="14.25" hidden="false" customHeight="false" outlineLevel="0" collapsed="false">
      <c r="B783" s="403"/>
    </row>
    <row r="784" customFormat="false" ht="14.25" hidden="false" customHeight="false" outlineLevel="0" collapsed="false">
      <c r="B784" s="403"/>
    </row>
    <row r="785" customFormat="false" ht="14.25" hidden="false" customHeight="false" outlineLevel="0" collapsed="false">
      <c r="B785" s="403"/>
    </row>
    <row r="786" customFormat="false" ht="14.25" hidden="false" customHeight="false" outlineLevel="0" collapsed="false">
      <c r="B786" s="403"/>
    </row>
    <row r="787" customFormat="false" ht="14.25" hidden="false" customHeight="false" outlineLevel="0" collapsed="false">
      <c r="B787" s="403"/>
    </row>
    <row r="788" customFormat="false" ht="14.25" hidden="false" customHeight="false" outlineLevel="0" collapsed="false">
      <c r="B788" s="403"/>
    </row>
    <row r="789" customFormat="false" ht="14.25" hidden="false" customHeight="false" outlineLevel="0" collapsed="false">
      <c r="B789" s="403"/>
    </row>
    <row r="790" customFormat="false" ht="14.25" hidden="false" customHeight="false" outlineLevel="0" collapsed="false">
      <c r="B790" s="403"/>
    </row>
    <row r="791" customFormat="false" ht="14.25" hidden="false" customHeight="false" outlineLevel="0" collapsed="false">
      <c r="B791" s="403"/>
    </row>
    <row r="792" customFormat="false" ht="14.25" hidden="false" customHeight="false" outlineLevel="0" collapsed="false">
      <c r="B792" s="403"/>
    </row>
    <row r="793" customFormat="false" ht="14.25" hidden="false" customHeight="false" outlineLevel="0" collapsed="false">
      <c r="B793" s="403"/>
    </row>
    <row r="794" customFormat="false" ht="14.25" hidden="false" customHeight="false" outlineLevel="0" collapsed="false">
      <c r="B794" s="403"/>
    </row>
    <row r="795" customFormat="false" ht="14.25" hidden="false" customHeight="false" outlineLevel="0" collapsed="false">
      <c r="B795" s="403"/>
    </row>
    <row r="796" customFormat="false" ht="14.25" hidden="false" customHeight="false" outlineLevel="0" collapsed="false">
      <c r="B796" s="403"/>
    </row>
    <row r="797" customFormat="false" ht="14.25" hidden="false" customHeight="false" outlineLevel="0" collapsed="false">
      <c r="B797" s="403"/>
    </row>
    <row r="798" customFormat="false" ht="14.25" hidden="false" customHeight="false" outlineLevel="0" collapsed="false">
      <c r="B798" s="403"/>
    </row>
    <row r="799" customFormat="false" ht="14.25" hidden="false" customHeight="false" outlineLevel="0" collapsed="false">
      <c r="B799" s="403"/>
    </row>
    <row r="800" customFormat="false" ht="14.25" hidden="false" customHeight="false" outlineLevel="0" collapsed="false">
      <c r="B800" s="403"/>
    </row>
    <row r="801" customFormat="false" ht="14.25" hidden="false" customHeight="false" outlineLevel="0" collapsed="false">
      <c r="B801" s="403"/>
    </row>
    <row r="802" customFormat="false" ht="14.25" hidden="false" customHeight="false" outlineLevel="0" collapsed="false">
      <c r="B802" s="403"/>
    </row>
    <row r="803" customFormat="false" ht="14.25" hidden="false" customHeight="false" outlineLevel="0" collapsed="false">
      <c r="B803" s="403"/>
    </row>
    <row r="804" customFormat="false" ht="14.25" hidden="false" customHeight="false" outlineLevel="0" collapsed="false">
      <c r="B804" s="403"/>
    </row>
    <row r="805" customFormat="false" ht="14.25" hidden="false" customHeight="false" outlineLevel="0" collapsed="false">
      <c r="B805" s="403"/>
    </row>
    <row r="806" customFormat="false" ht="14.25" hidden="false" customHeight="false" outlineLevel="0" collapsed="false">
      <c r="B806" s="403"/>
    </row>
    <row r="807" customFormat="false" ht="14.25" hidden="false" customHeight="false" outlineLevel="0" collapsed="false">
      <c r="B807" s="403"/>
    </row>
    <row r="808" customFormat="false" ht="14.25" hidden="false" customHeight="false" outlineLevel="0" collapsed="false">
      <c r="B808" s="403"/>
    </row>
    <row r="809" customFormat="false" ht="14.25" hidden="false" customHeight="false" outlineLevel="0" collapsed="false">
      <c r="B809" s="403"/>
    </row>
    <row r="810" customFormat="false" ht="14.25" hidden="false" customHeight="false" outlineLevel="0" collapsed="false">
      <c r="B810" s="403"/>
    </row>
    <row r="811" customFormat="false" ht="14.25" hidden="false" customHeight="false" outlineLevel="0" collapsed="false">
      <c r="B811" s="403"/>
    </row>
    <row r="812" customFormat="false" ht="14.25" hidden="false" customHeight="false" outlineLevel="0" collapsed="false">
      <c r="B812" s="403"/>
    </row>
    <row r="813" customFormat="false" ht="14.25" hidden="false" customHeight="false" outlineLevel="0" collapsed="false">
      <c r="B813" s="403"/>
    </row>
    <row r="814" customFormat="false" ht="14.25" hidden="false" customHeight="false" outlineLevel="0" collapsed="false">
      <c r="B814" s="403"/>
    </row>
    <row r="815" customFormat="false" ht="14.25" hidden="false" customHeight="false" outlineLevel="0" collapsed="false">
      <c r="B815" s="403"/>
    </row>
    <row r="816" customFormat="false" ht="14.25" hidden="false" customHeight="false" outlineLevel="0" collapsed="false">
      <c r="B816" s="403"/>
    </row>
    <row r="817" customFormat="false" ht="14.25" hidden="false" customHeight="false" outlineLevel="0" collapsed="false">
      <c r="B817" s="403"/>
    </row>
    <row r="818" customFormat="false" ht="14.25" hidden="false" customHeight="false" outlineLevel="0" collapsed="false">
      <c r="B818" s="403"/>
    </row>
    <row r="819" customFormat="false" ht="14.25" hidden="false" customHeight="false" outlineLevel="0" collapsed="false">
      <c r="B819" s="403"/>
    </row>
    <row r="820" customFormat="false" ht="14.25" hidden="false" customHeight="false" outlineLevel="0" collapsed="false">
      <c r="B820" s="403"/>
    </row>
    <row r="821" customFormat="false" ht="14.25" hidden="false" customHeight="false" outlineLevel="0" collapsed="false">
      <c r="B821" s="403"/>
    </row>
    <row r="822" customFormat="false" ht="14.25" hidden="false" customHeight="false" outlineLevel="0" collapsed="false">
      <c r="B822" s="403"/>
    </row>
    <row r="823" customFormat="false" ht="14.25" hidden="false" customHeight="false" outlineLevel="0" collapsed="false">
      <c r="B823" s="403"/>
    </row>
    <row r="824" customFormat="false" ht="14.25" hidden="false" customHeight="false" outlineLevel="0" collapsed="false">
      <c r="B824" s="403"/>
    </row>
    <row r="825" customFormat="false" ht="14.25" hidden="false" customHeight="false" outlineLevel="0" collapsed="false">
      <c r="B825" s="403"/>
    </row>
    <row r="826" customFormat="false" ht="14.25" hidden="false" customHeight="false" outlineLevel="0" collapsed="false">
      <c r="B826" s="403"/>
    </row>
    <row r="827" customFormat="false" ht="14.25" hidden="false" customHeight="false" outlineLevel="0" collapsed="false">
      <c r="B827" s="403"/>
    </row>
    <row r="828" customFormat="false" ht="14.25" hidden="false" customHeight="false" outlineLevel="0" collapsed="false">
      <c r="B828" s="403"/>
    </row>
    <row r="829" customFormat="false" ht="14.25" hidden="false" customHeight="false" outlineLevel="0" collapsed="false">
      <c r="B829" s="403"/>
    </row>
    <row r="830" customFormat="false" ht="14.25" hidden="false" customHeight="false" outlineLevel="0" collapsed="false">
      <c r="B830" s="403"/>
    </row>
    <row r="831" customFormat="false" ht="14.25" hidden="false" customHeight="false" outlineLevel="0" collapsed="false">
      <c r="B831" s="403"/>
    </row>
    <row r="832" customFormat="false" ht="14.25" hidden="false" customHeight="false" outlineLevel="0" collapsed="false">
      <c r="B832" s="403"/>
    </row>
    <row r="833" customFormat="false" ht="14.25" hidden="false" customHeight="false" outlineLevel="0" collapsed="false">
      <c r="B833" s="403"/>
    </row>
    <row r="834" customFormat="false" ht="14.25" hidden="false" customHeight="false" outlineLevel="0" collapsed="false">
      <c r="B834" s="403"/>
    </row>
    <row r="835" customFormat="false" ht="14.25" hidden="false" customHeight="false" outlineLevel="0" collapsed="false">
      <c r="B835" s="403"/>
    </row>
    <row r="836" customFormat="false" ht="14.25" hidden="false" customHeight="false" outlineLevel="0" collapsed="false">
      <c r="B836" s="403"/>
    </row>
    <row r="837" customFormat="false" ht="14.25" hidden="false" customHeight="false" outlineLevel="0" collapsed="false">
      <c r="B837" s="403"/>
    </row>
    <row r="838" customFormat="false" ht="14.25" hidden="false" customHeight="false" outlineLevel="0" collapsed="false">
      <c r="B838" s="403"/>
    </row>
    <row r="839" customFormat="false" ht="14.25" hidden="false" customHeight="false" outlineLevel="0" collapsed="false">
      <c r="B839" s="403"/>
    </row>
    <row r="840" customFormat="false" ht="14.25" hidden="false" customHeight="false" outlineLevel="0" collapsed="false">
      <c r="B840" s="403"/>
    </row>
    <row r="841" customFormat="false" ht="14.25" hidden="false" customHeight="false" outlineLevel="0" collapsed="false">
      <c r="B841" s="403"/>
    </row>
    <row r="842" customFormat="false" ht="14.25" hidden="false" customHeight="false" outlineLevel="0" collapsed="false">
      <c r="B842" s="403"/>
    </row>
    <row r="843" customFormat="false" ht="14.25" hidden="false" customHeight="false" outlineLevel="0" collapsed="false">
      <c r="B843" s="403"/>
    </row>
    <row r="844" customFormat="false" ht="14.25" hidden="false" customHeight="false" outlineLevel="0" collapsed="false">
      <c r="B844" s="403"/>
    </row>
    <row r="845" customFormat="false" ht="14.25" hidden="false" customHeight="false" outlineLevel="0" collapsed="false">
      <c r="B845" s="403"/>
    </row>
    <row r="846" customFormat="false" ht="14.25" hidden="false" customHeight="false" outlineLevel="0" collapsed="false">
      <c r="B846" s="403"/>
    </row>
    <row r="847" customFormat="false" ht="14.25" hidden="false" customHeight="false" outlineLevel="0" collapsed="false">
      <c r="B847" s="403"/>
    </row>
    <row r="848" customFormat="false" ht="14.25" hidden="false" customHeight="false" outlineLevel="0" collapsed="false">
      <c r="B848" s="403"/>
    </row>
    <row r="849" customFormat="false" ht="14.25" hidden="false" customHeight="false" outlineLevel="0" collapsed="false">
      <c r="B849" s="403"/>
    </row>
    <row r="850" customFormat="false" ht="14.25" hidden="false" customHeight="false" outlineLevel="0" collapsed="false">
      <c r="B850" s="403"/>
    </row>
    <row r="851" customFormat="false" ht="14.25" hidden="false" customHeight="false" outlineLevel="0" collapsed="false">
      <c r="B851" s="403"/>
    </row>
    <row r="852" customFormat="false" ht="14.25" hidden="false" customHeight="false" outlineLevel="0" collapsed="false">
      <c r="B852" s="403"/>
    </row>
    <row r="853" customFormat="false" ht="14.25" hidden="false" customHeight="false" outlineLevel="0" collapsed="false">
      <c r="B853" s="403"/>
    </row>
    <row r="854" customFormat="false" ht="14.25" hidden="false" customHeight="false" outlineLevel="0" collapsed="false">
      <c r="B854" s="403"/>
    </row>
    <row r="855" customFormat="false" ht="14.25" hidden="false" customHeight="false" outlineLevel="0" collapsed="false">
      <c r="B855" s="403"/>
    </row>
    <row r="856" customFormat="false" ht="14.25" hidden="false" customHeight="false" outlineLevel="0" collapsed="false">
      <c r="B856" s="403"/>
    </row>
    <row r="857" customFormat="false" ht="14.25" hidden="false" customHeight="false" outlineLevel="0" collapsed="false">
      <c r="B857" s="403"/>
    </row>
    <row r="858" customFormat="false" ht="14.25" hidden="false" customHeight="false" outlineLevel="0" collapsed="false">
      <c r="B858" s="403"/>
    </row>
    <row r="859" customFormat="false" ht="14.25" hidden="false" customHeight="false" outlineLevel="0" collapsed="false">
      <c r="B859" s="403"/>
    </row>
    <row r="860" customFormat="false" ht="14.25" hidden="false" customHeight="false" outlineLevel="0" collapsed="false">
      <c r="B860" s="403"/>
    </row>
    <row r="861" customFormat="false" ht="14.25" hidden="false" customHeight="false" outlineLevel="0" collapsed="false">
      <c r="B861" s="403"/>
    </row>
    <row r="862" customFormat="false" ht="14.25" hidden="false" customHeight="false" outlineLevel="0" collapsed="false">
      <c r="B862" s="403"/>
    </row>
    <row r="863" customFormat="false" ht="14.25" hidden="false" customHeight="false" outlineLevel="0" collapsed="false">
      <c r="B863" s="403"/>
    </row>
    <row r="864" customFormat="false" ht="14.25" hidden="false" customHeight="false" outlineLevel="0" collapsed="false">
      <c r="B864" s="403"/>
    </row>
    <row r="865" customFormat="false" ht="14.25" hidden="false" customHeight="false" outlineLevel="0" collapsed="false">
      <c r="B865" s="403"/>
    </row>
    <row r="866" customFormat="false" ht="14.25" hidden="false" customHeight="false" outlineLevel="0" collapsed="false">
      <c r="B866" s="403"/>
    </row>
    <row r="867" customFormat="false" ht="14.25" hidden="false" customHeight="false" outlineLevel="0" collapsed="false">
      <c r="B867" s="403"/>
    </row>
    <row r="868" customFormat="false" ht="14.25" hidden="false" customHeight="false" outlineLevel="0" collapsed="false">
      <c r="B868" s="403"/>
    </row>
    <row r="869" customFormat="false" ht="14.25" hidden="false" customHeight="false" outlineLevel="0" collapsed="false">
      <c r="B869" s="403"/>
    </row>
    <row r="870" customFormat="false" ht="14.25" hidden="false" customHeight="false" outlineLevel="0" collapsed="false">
      <c r="B870" s="403"/>
    </row>
    <row r="871" customFormat="false" ht="14.25" hidden="false" customHeight="false" outlineLevel="0" collapsed="false">
      <c r="B871" s="403"/>
    </row>
    <row r="872" customFormat="false" ht="14.25" hidden="false" customHeight="false" outlineLevel="0" collapsed="false">
      <c r="B872" s="403"/>
    </row>
    <row r="873" customFormat="false" ht="14.25" hidden="false" customHeight="false" outlineLevel="0" collapsed="false">
      <c r="B873" s="403"/>
    </row>
    <row r="874" customFormat="false" ht="14.25" hidden="false" customHeight="false" outlineLevel="0" collapsed="false">
      <c r="B874" s="403"/>
    </row>
    <row r="875" customFormat="false" ht="14.25" hidden="false" customHeight="false" outlineLevel="0" collapsed="false">
      <c r="B875" s="403"/>
    </row>
    <row r="876" customFormat="false" ht="14.25" hidden="false" customHeight="false" outlineLevel="0" collapsed="false">
      <c r="B876" s="403"/>
    </row>
    <row r="877" customFormat="false" ht="14.25" hidden="false" customHeight="false" outlineLevel="0" collapsed="false">
      <c r="B877" s="403"/>
    </row>
    <row r="878" customFormat="false" ht="14.25" hidden="false" customHeight="false" outlineLevel="0" collapsed="false">
      <c r="B878" s="403"/>
    </row>
    <row r="879" customFormat="false" ht="14.25" hidden="false" customHeight="false" outlineLevel="0" collapsed="false">
      <c r="B879" s="403"/>
    </row>
    <row r="880" customFormat="false" ht="14.25" hidden="false" customHeight="false" outlineLevel="0" collapsed="false">
      <c r="B880" s="403"/>
    </row>
    <row r="881" customFormat="false" ht="14.25" hidden="false" customHeight="false" outlineLevel="0" collapsed="false">
      <c r="B881" s="403"/>
    </row>
    <row r="882" customFormat="false" ht="14.25" hidden="false" customHeight="false" outlineLevel="0" collapsed="false">
      <c r="B882" s="403"/>
    </row>
    <row r="883" customFormat="false" ht="14.25" hidden="false" customHeight="false" outlineLevel="0" collapsed="false">
      <c r="B883" s="403"/>
    </row>
    <row r="884" customFormat="false" ht="14.25" hidden="false" customHeight="false" outlineLevel="0" collapsed="false">
      <c r="B884" s="403"/>
    </row>
    <row r="885" customFormat="false" ht="14.25" hidden="false" customHeight="false" outlineLevel="0" collapsed="false">
      <c r="B885" s="403"/>
    </row>
    <row r="886" customFormat="false" ht="14.25" hidden="false" customHeight="false" outlineLevel="0" collapsed="false">
      <c r="B886" s="403"/>
    </row>
    <row r="887" customFormat="false" ht="14.25" hidden="false" customHeight="false" outlineLevel="0" collapsed="false">
      <c r="B887" s="403"/>
    </row>
    <row r="888" customFormat="false" ht="14.25" hidden="false" customHeight="false" outlineLevel="0" collapsed="false">
      <c r="B888" s="403"/>
    </row>
    <row r="889" customFormat="false" ht="14.25" hidden="false" customHeight="false" outlineLevel="0" collapsed="false">
      <c r="B889" s="403"/>
    </row>
    <row r="890" customFormat="false" ht="14.25" hidden="false" customHeight="false" outlineLevel="0" collapsed="false">
      <c r="B890" s="403"/>
    </row>
    <row r="891" customFormat="false" ht="14.25" hidden="false" customHeight="false" outlineLevel="0" collapsed="false">
      <c r="B891" s="403"/>
    </row>
    <row r="892" customFormat="false" ht="14.25" hidden="false" customHeight="false" outlineLevel="0" collapsed="false">
      <c r="B892" s="403"/>
    </row>
    <row r="893" customFormat="false" ht="14.25" hidden="false" customHeight="false" outlineLevel="0" collapsed="false">
      <c r="B893" s="403"/>
    </row>
    <row r="894" customFormat="false" ht="14.25" hidden="false" customHeight="false" outlineLevel="0" collapsed="false">
      <c r="B894" s="403"/>
    </row>
    <row r="895" customFormat="false" ht="14.25" hidden="false" customHeight="false" outlineLevel="0" collapsed="false">
      <c r="B895" s="403"/>
    </row>
    <row r="896" customFormat="false" ht="14.25" hidden="false" customHeight="false" outlineLevel="0" collapsed="false">
      <c r="B896" s="403"/>
    </row>
    <row r="897" customFormat="false" ht="14.25" hidden="false" customHeight="false" outlineLevel="0" collapsed="false">
      <c r="B897" s="403"/>
    </row>
    <row r="898" customFormat="false" ht="14.25" hidden="false" customHeight="false" outlineLevel="0" collapsed="false">
      <c r="B898" s="403"/>
    </row>
    <row r="899" customFormat="false" ht="14.25" hidden="false" customHeight="false" outlineLevel="0" collapsed="false">
      <c r="B899" s="403"/>
    </row>
    <row r="900" customFormat="false" ht="14.25" hidden="false" customHeight="false" outlineLevel="0" collapsed="false">
      <c r="B900" s="403"/>
    </row>
    <row r="901" customFormat="false" ht="14.25" hidden="false" customHeight="false" outlineLevel="0" collapsed="false">
      <c r="B901" s="403"/>
    </row>
    <row r="902" customFormat="false" ht="14.25" hidden="false" customHeight="false" outlineLevel="0" collapsed="false">
      <c r="B902" s="403"/>
    </row>
    <row r="903" customFormat="false" ht="14.25" hidden="false" customHeight="false" outlineLevel="0" collapsed="false">
      <c r="B903" s="403"/>
    </row>
    <row r="904" customFormat="false" ht="14.25" hidden="false" customHeight="false" outlineLevel="0" collapsed="false">
      <c r="B904" s="403"/>
    </row>
    <row r="905" customFormat="false" ht="14.25" hidden="false" customHeight="false" outlineLevel="0" collapsed="false">
      <c r="B905" s="403"/>
    </row>
    <row r="906" customFormat="false" ht="14.25" hidden="false" customHeight="false" outlineLevel="0" collapsed="false">
      <c r="B906" s="403"/>
    </row>
    <row r="907" customFormat="false" ht="14.25" hidden="false" customHeight="false" outlineLevel="0" collapsed="false">
      <c r="B907" s="403"/>
    </row>
    <row r="908" customFormat="false" ht="14.25" hidden="false" customHeight="false" outlineLevel="0" collapsed="false">
      <c r="B908" s="403"/>
    </row>
    <row r="909" customFormat="false" ht="14.25" hidden="false" customHeight="false" outlineLevel="0" collapsed="false">
      <c r="B909" s="403"/>
    </row>
    <row r="910" customFormat="false" ht="14.25" hidden="false" customHeight="false" outlineLevel="0" collapsed="false">
      <c r="B910" s="403"/>
    </row>
    <row r="911" customFormat="false" ht="14.25" hidden="false" customHeight="false" outlineLevel="0" collapsed="false">
      <c r="B911" s="403"/>
    </row>
    <row r="912" customFormat="false" ht="14.25" hidden="false" customHeight="false" outlineLevel="0" collapsed="false">
      <c r="B912" s="403"/>
    </row>
    <row r="913" customFormat="false" ht="14.25" hidden="false" customHeight="false" outlineLevel="0" collapsed="false">
      <c r="B913" s="403"/>
    </row>
    <row r="914" customFormat="false" ht="14.25" hidden="false" customHeight="false" outlineLevel="0" collapsed="false">
      <c r="B914" s="403"/>
    </row>
    <row r="915" customFormat="false" ht="14.25" hidden="false" customHeight="false" outlineLevel="0" collapsed="false">
      <c r="B915" s="403"/>
    </row>
    <row r="916" customFormat="false" ht="14.25" hidden="false" customHeight="false" outlineLevel="0" collapsed="false">
      <c r="B916" s="403"/>
    </row>
    <row r="917" customFormat="false" ht="14.25" hidden="false" customHeight="false" outlineLevel="0" collapsed="false">
      <c r="B917" s="403"/>
    </row>
    <row r="918" customFormat="false" ht="14.25" hidden="false" customHeight="false" outlineLevel="0" collapsed="false">
      <c r="B918" s="403"/>
    </row>
    <row r="919" customFormat="false" ht="14.25" hidden="false" customHeight="false" outlineLevel="0" collapsed="false">
      <c r="B919" s="403"/>
    </row>
    <row r="920" customFormat="false" ht="14.25" hidden="false" customHeight="false" outlineLevel="0" collapsed="false">
      <c r="B920" s="403"/>
    </row>
    <row r="921" customFormat="false" ht="14.25" hidden="false" customHeight="false" outlineLevel="0" collapsed="false">
      <c r="B921" s="403"/>
    </row>
    <row r="922" customFormat="false" ht="14.25" hidden="false" customHeight="false" outlineLevel="0" collapsed="false">
      <c r="B922" s="403"/>
    </row>
    <row r="923" customFormat="false" ht="14.25" hidden="false" customHeight="false" outlineLevel="0" collapsed="false">
      <c r="B923" s="403"/>
    </row>
    <row r="924" customFormat="false" ht="14.25" hidden="false" customHeight="false" outlineLevel="0" collapsed="false">
      <c r="B924" s="403"/>
    </row>
    <row r="925" customFormat="false" ht="14.25" hidden="false" customHeight="false" outlineLevel="0" collapsed="false">
      <c r="B925" s="403"/>
    </row>
    <row r="926" customFormat="false" ht="14.25" hidden="false" customHeight="false" outlineLevel="0" collapsed="false">
      <c r="B926" s="403"/>
    </row>
    <row r="927" customFormat="false" ht="14.25" hidden="false" customHeight="false" outlineLevel="0" collapsed="false">
      <c r="B927" s="403"/>
    </row>
    <row r="928" customFormat="false" ht="14.25" hidden="false" customHeight="false" outlineLevel="0" collapsed="false">
      <c r="B928" s="403"/>
    </row>
    <row r="929" customFormat="false" ht="14.25" hidden="false" customHeight="false" outlineLevel="0" collapsed="false">
      <c r="B929" s="403"/>
    </row>
    <row r="930" customFormat="false" ht="14.25" hidden="false" customHeight="false" outlineLevel="0" collapsed="false">
      <c r="B930" s="403"/>
    </row>
    <row r="931" customFormat="false" ht="14.25" hidden="false" customHeight="false" outlineLevel="0" collapsed="false">
      <c r="B931" s="403"/>
    </row>
    <row r="932" customFormat="false" ht="14.25" hidden="false" customHeight="false" outlineLevel="0" collapsed="false">
      <c r="B932" s="403"/>
    </row>
    <row r="933" customFormat="false" ht="14.25" hidden="false" customHeight="false" outlineLevel="0" collapsed="false">
      <c r="B933" s="403"/>
    </row>
    <row r="934" customFormat="false" ht="14.25" hidden="false" customHeight="false" outlineLevel="0" collapsed="false">
      <c r="B934" s="403"/>
    </row>
    <row r="935" customFormat="false" ht="14.25" hidden="false" customHeight="false" outlineLevel="0" collapsed="false">
      <c r="B935" s="403"/>
    </row>
    <row r="936" customFormat="false" ht="14.25" hidden="false" customHeight="false" outlineLevel="0" collapsed="false">
      <c r="B936" s="403"/>
    </row>
    <row r="937" customFormat="false" ht="14.25" hidden="false" customHeight="false" outlineLevel="0" collapsed="false">
      <c r="B937" s="403"/>
    </row>
    <row r="938" customFormat="false" ht="14.25" hidden="false" customHeight="false" outlineLevel="0" collapsed="false">
      <c r="B938" s="403"/>
    </row>
    <row r="939" customFormat="false" ht="14.25" hidden="false" customHeight="false" outlineLevel="0" collapsed="false">
      <c r="B939" s="403"/>
    </row>
    <row r="940" customFormat="false" ht="14.25" hidden="false" customHeight="false" outlineLevel="0" collapsed="false">
      <c r="B940" s="403"/>
    </row>
    <row r="941" customFormat="false" ht="14.25" hidden="false" customHeight="false" outlineLevel="0" collapsed="false">
      <c r="B941" s="403"/>
    </row>
    <row r="942" customFormat="false" ht="14.25" hidden="false" customHeight="false" outlineLevel="0" collapsed="false">
      <c r="B942" s="403"/>
    </row>
    <row r="943" customFormat="false" ht="14.25" hidden="false" customHeight="false" outlineLevel="0" collapsed="false">
      <c r="B943" s="403"/>
    </row>
    <row r="944" customFormat="false" ht="14.25" hidden="false" customHeight="false" outlineLevel="0" collapsed="false">
      <c r="B944" s="403"/>
    </row>
    <row r="945" customFormat="false" ht="14.25" hidden="false" customHeight="false" outlineLevel="0" collapsed="false">
      <c r="B945" s="403"/>
    </row>
    <row r="946" customFormat="false" ht="14.25" hidden="false" customHeight="false" outlineLevel="0" collapsed="false">
      <c r="B946" s="403"/>
    </row>
    <row r="947" customFormat="false" ht="14.25" hidden="false" customHeight="false" outlineLevel="0" collapsed="false">
      <c r="B947" s="403"/>
    </row>
    <row r="948" customFormat="false" ht="14.25" hidden="false" customHeight="false" outlineLevel="0" collapsed="false">
      <c r="B948" s="403"/>
    </row>
    <row r="949" customFormat="false" ht="14.25" hidden="false" customHeight="false" outlineLevel="0" collapsed="false">
      <c r="B949" s="403"/>
    </row>
    <row r="950" customFormat="false" ht="14.25" hidden="false" customHeight="false" outlineLevel="0" collapsed="false">
      <c r="B950" s="403"/>
    </row>
    <row r="951" customFormat="false" ht="14.25" hidden="false" customHeight="false" outlineLevel="0" collapsed="false">
      <c r="B951" s="403"/>
    </row>
    <row r="952" customFormat="false" ht="14.25" hidden="false" customHeight="false" outlineLevel="0" collapsed="false">
      <c r="B952" s="403"/>
    </row>
    <row r="953" customFormat="false" ht="14.25" hidden="false" customHeight="false" outlineLevel="0" collapsed="false">
      <c r="B953" s="403"/>
    </row>
    <row r="954" customFormat="false" ht="14.25" hidden="false" customHeight="false" outlineLevel="0" collapsed="false">
      <c r="B954" s="403"/>
    </row>
    <row r="955" customFormat="false" ht="14.25" hidden="false" customHeight="false" outlineLevel="0" collapsed="false">
      <c r="B955" s="403"/>
    </row>
    <row r="956" customFormat="false" ht="14.25" hidden="false" customHeight="false" outlineLevel="0" collapsed="false">
      <c r="B956" s="403"/>
    </row>
    <row r="957" customFormat="false" ht="14.25" hidden="false" customHeight="false" outlineLevel="0" collapsed="false">
      <c r="B957" s="403"/>
    </row>
    <row r="958" customFormat="false" ht="14.25" hidden="false" customHeight="false" outlineLevel="0" collapsed="false">
      <c r="B958" s="403"/>
    </row>
    <row r="959" customFormat="false" ht="14.25" hidden="false" customHeight="false" outlineLevel="0" collapsed="false">
      <c r="B959" s="403"/>
    </row>
    <row r="960" customFormat="false" ht="14.25" hidden="false" customHeight="false" outlineLevel="0" collapsed="false">
      <c r="B960" s="403"/>
    </row>
    <row r="961" customFormat="false" ht="14.25" hidden="false" customHeight="false" outlineLevel="0" collapsed="false">
      <c r="B961" s="403"/>
    </row>
    <row r="962" customFormat="false" ht="14.25" hidden="false" customHeight="false" outlineLevel="0" collapsed="false">
      <c r="B962" s="403"/>
    </row>
    <row r="963" customFormat="false" ht="14.25" hidden="false" customHeight="false" outlineLevel="0" collapsed="false">
      <c r="B963" s="403"/>
    </row>
    <row r="964" customFormat="false" ht="14.25" hidden="false" customHeight="false" outlineLevel="0" collapsed="false">
      <c r="B964" s="403"/>
    </row>
    <row r="965" customFormat="false" ht="14.25" hidden="false" customHeight="false" outlineLevel="0" collapsed="false">
      <c r="B965" s="403"/>
    </row>
    <row r="966" customFormat="false" ht="14.25" hidden="false" customHeight="false" outlineLevel="0" collapsed="false">
      <c r="B966" s="403"/>
    </row>
    <row r="967" customFormat="false" ht="14.25" hidden="false" customHeight="false" outlineLevel="0" collapsed="false">
      <c r="B967" s="403"/>
    </row>
    <row r="968" customFormat="false" ht="14.25" hidden="false" customHeight="false" outlineLevel="0" collapsed="false">
      <c r="B968" s="403"/>
    </row>
    <row r="969" customFormat="false" ht="14.25" hidden="false" customHeight="false" outlineLevel="0" collapsed="false">
      <c r="B969" s="403"/>
    </row>
    <row r="970" customFormat="false" ht="14.25" hidden="false" customHeight="false" outlineLevel="0" collapsed="false">
      <c r="B970" s="403"/>
    </row>
    <row r="971" customFormat="false" ht="14.25" hidden="false" customHeight="false" outlineLevel="0" collapsed="false">
      <c r="B971" s="403"/>
    </row>
    <row r="972" customFormat="false" ht="14.25" hidden="false" customHeight="false" outlineLevel="0" collapsed="false">
      <c r="B972" s="403"/>
    </row>
    <row r="973" customFormat="false" ht="14.25" hidden="false" customHeight="false" outlineLevel="0" collapsed="false">
      <c r="B973" s="403"/>
    </row>
    <row r="974" customFormat="false" ht="14.25" hidden="false" customHeight="false" outlineLevel="0" collapsed="false">
      <c r="B974" s="403"/>
    </row>
    <row r="975" customFormat="false" ht="14.25" hidden="false" customHeight="false" outlineLevel="0" collapsed="false">
      <c r="B975" s="403"/>
    </row>
    <row r="976" customFormat="false" ht="14.25" hidden="false" customHeight="false" outlineLevel="0" collapsed="false">
      <c r="B976" s="403"/>
    </row>
    <row r="977" customFormat="false" ht="14.25" hidden="false" customHeight="false" outlineLevel="0" collapsed="false">
      <c r="B977" s="403"/>
    </row>
    <row r="978" customFormat="false" ht="14.25" hidden="false" customHeight="false" outlineLevel="0" collapsed="false">
      <c r="B978" s="403"/>
    </row>
    <row r="979" customFormat="false" ht="14.25" hidden="false" customHeight="false" outlineLevel="0" collapsed="false">
      <c r="B979" s="403"/>
    </row>
    <row r="980" customFormat="false" ht="14.25" hidden="false" customHeight="false" outlineLevel="0" collapsed="false">
      <c r="B980" s="403"/>
    </row>
    <row r="981" customFormat="false" ht="14.25" hidden="false" customHeight="false" outlineLevel="0" collapsed="false">
      <c r="B981" s="403"/>
    </row>
  </sheetData>
  <mergeCells count="22">
    <mergeCell ref="B2:E2"/>
    <mergeCell ref="B3:E3"/>
    <mergeCell ref="B4:E4"/>
    <mergeCell ref="B10:B12"/>
    <mergeCell ref="C10:C12"/>
    <mergeCell ref="D10:D12"/>
    <mergeCell ref="B14:B16"/>
    <mergeCell ref="C14:C16"/>
    <mergeCell ref="D14:D16"/>
    <mergeCell ref="B18:B20"/>
    <mergeCell ref="C18:C20"/>
    <mergeCell ref="B32:B34"/>
    <mergeCell ref="D32:D34"/>
    <mergeCell ref="B35:B37"/>
    <mergeCell ref="C35:C37"/>
    <mergeCell ref="D35:D37"/>
    <mergeCell ref="B44:B46"/>
    <mergeCell ref="D49:D50"/>
    <mergeCell ref="B55:B56"/>
    <mergeCell ref="C55:C56"/>
    <mergeCell ref="B59:B60"/>
    <mergeCell ref="C59:C60"/>
  </mergeCells>
  <printOptions headings="false" gridLines="false" gridLinesSet="true" horizontalCentered="false" verticalCentered="false"/>
  <pageMargins left="0.708333333333333" right="0.315277777777778" top="0.747916666666667" bottom="0.747916666666667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LibreOffice/7.5.5.2$Windows_X86_64 LibreOffice_project/ca8fe7424262805f223b9a2334bc7181abbcbf5e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2023-09-06T06:06:53Z</dcterms:created>
  <dc:creator>P1412CEA-EK3420W</dc:creator>
  <dc:description/>
  <dc:language>en-ID</dc:language>
  <cp:lastModifiedBy/>
  <cp:lastPrinted>2026-07-09T13:54:43Z</cp:lastPrinted>
  <dcterms:modified xsi:type="dcterms:W3CDTF">2026-08-27T07:41:23Z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